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8700" activeTab="4"/>
  </bookViews>
  <sheets>
    <sheet name="Tallly ratings" sheetId="1" r:id="rId1"/>
    <sheet name="Jam Section Scores" sheetId="2" r:id="rId2"/>
    <sheet name="Results by catagory" sheetId="3" r:id="rId3"/>
    <sheet name="Results overall" sheetId="4" r:id="rId4"/>
    <sheet name="Finals" sheetId="5" r:id="rId5"/>
  </sheets>
  <definedNames>
    <definedName name="_xlnm.Print_Area" localSheetId="4">'Finals'!$A:$C</definedName>
    <definedName name="_xlnm.Print_Area" localSheetId="1">'Jam Section Scores'!$B:$E</definedName>
    <definedName name="_xlnm.Print_Area" localSheetId="2">'Results by catagory'!$A:$E</definedName>
    <definedName name="_xlnm.Print_Area" localSheetId="3">'Results overall'!$A$1:$J$36</definedName>
    <definedName name="_xlnm.Print_Titles" localSheetId="4">'Finals'!$1:$1</definedName>
    <definedName name="_xlnm.Print_Titles" localSheetId="1">'Jam Section Scores'!$1:$1</definedName>
    <definedName name="_xlnm.Print_Titles" localSheetId="2">'Results by catagory'!$1:$1</definedName>
    <definedName name="_xlnm.Print_Titles" localSheetId="3">'Results overall'!$1:$1</definedName>
  </definedNames>
  <calcPr fullCalcOnLoad="1"/>
</workbook>
</file>

<file path=xl/comments2.xml><?xml version="1.0" encoding="utf-8"?>
<comments xmlns="http://schemas.openxmlformats.org/spreadsheetml/2006/main">
  <authors>
    <author>Paul Webb</author>
  </authors>
  <commentList>
    <comment ref="E2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F2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G2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H2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I2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0"/>
          </rPr>
          <t xml:space="preserve">Score out 10 how much variation was shown.
</t>
        </r>
      </text>
    </comment>
    <comment ref="E1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F1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G1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H1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I1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Paul Webb</author>
  </authors>
  <commentList>
    <comment ref="D2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E2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F2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Paul Webb</author>
  </authors>
  <commentList>
    <comment ref="D2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E2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F2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G2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H2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<sst xmlns="http://schemas.openxmlformats.org/spreadsheetml/2006/main" count="776" uniqueCount="256">
  <si>
    <t>Bracknell Scoring</t>
  </si>
  <si>
    <t>Obstacle difficulty rating</t>
  </si>
  <si>
    <t>switch off</t>
  </si>
  <si>
    <t>switch on</t>
  </si>
  <si>
    <t>switch up</t>
  </si>
  <si>
    <t>Daffy</t>
  </si>
  <si>
    <t>Flat Down Rail</t>
  </si>
  <si>
    <t>Rainbow tube</t>
  </si>
  <si>
    <t>long gold rail</t>
  </si>
  <si>
    <t>long flat rail</t>
  </si>
  <si>
    <t>Yellow box</t>
  </si>
  <si>
    <t>2 part white box</t>
  </si>
  <si>
    <t>yellow gas pipe</t>
  </si>
  <si>
    <t>long box</t>
  </si>
  <si>
    <t>small quarter pipes</t>
  </si>
  <si>
    <t>small jump</t>
  </si>
  <si>
    <t>barrel with jump</t>
  </si>
  <si>
    <t>whippy jump</t>
  </si>
  <si>
    <t>medium jump</t>
  </si>
  <si>
    <t>Trick rating - rails/tubes/boxes</t>
  </si>
  <si>
    <t>railslide</t>
  </si>
  <si>
    <t>straight</t>
  </si>
  <si>
    <t>Trick</t>
  </si>
  <si>
    <t>code</t>
  </si>
  <si>
    <t>rating</t>
  </si>
  <si>
    <t>50/50 or strt</t>
  </si>
  <si>
    <t>RS</t>
  </si>
  <si>
    <t>swoff</t>
  </si>
  <si>
    <t>swon</t>
  </si>
  <si>
    <t>swup</t>
  </si>
  <si>
    <t>270off</t>
  </si>
  <si>
    <t>2off</t>
  </si>
  <si>
    <t>270on</t>
  </si>
  <si>
    <t>2on</t>
  </si>
  <si>
    <t>straight air</t>
  </si>
  <si>
    <t>Barrel jump clear</t>
  </si>
  <si>
    <t>Barrel jump tap</t>
  </si>
  <si>
    <t>SW</t>
  </si>
  <si>
    <t>Trick rating -  Jumps</t>
  </si>
  <si>
    <t>Trick rating -  Quarter pipe</t>
  </si>
  <si>
    <t>straight-fakie</t>
  </si>
  <si>
    <t>SF</t>
  </si>
  <si>
    <t>180 turn</t>
  </si>
  <si>
    <t>stall</t>
  </si>
  <si>
    <t>ST</t>
  </si>
  <si>
    <t>stall 180</t>
  </si>
  <si>
    <t>ST-1</t>
  </si>
  <si>
    <t>stall 360</t>
  </si>
  <si>
    <t>ST-3</t>
  </si>
  <si>
    <t>Additions - Grabs ….</t>
  </si>
  <si>
    <t>Safety</t>
  </si>
  <si>
    <t>SAF</t>
  </si>
  <si>
    <t>Critical</t>
  </si>
  <si>
    <t>CRIT</t>
  </si>
  <si>
    <t>S/A</t>
  </si>
  <si>
    <t>Mute</t>
  </si>
  <si>
    <t>Japan</t>
  </si>
  <si>
    <t>MT</t>
  </si>
  <si>
    <t>JP</t>
  </si>
  <si>
    <t>Spread</t>
  </si>
  <si>
    <t>SPD</t>
  </si>
  <si>
    <t>Full shifty</t>
  </si>
  <si>
    <t>SHFT</t>
  </si>
  <si>
    <t>DAF</t>
  </si>
  <si>
    <t>H/Plant</t>
  </si>
  <si>
    <t>HP</t>
  </si>
  <si>
    <t>Front Flip</t>
  </si>
  <si>
    <t>Back flip</t>
  </si>
  <si>
    <t>FF</t>
  </si>
  <si>
    <t>BF</t>
  </si>
  <si>
    <t>Misty 540</t>
  </si>
  <si>
    <t>M5</t>
  </si>
  <si>
    <t>Switch</t>
  </si>
  <si>
    <t>Execution of Trick</t>
  </si>
  <si>
    <t>CLN</t>
  </si>
  <si>
    <t>Super stye</t>
  </si>
  <si>
    <t>SUP</t>
  </si>
  <si>
    <t>Sketchy</t>
  </si>
  <si>
    <t>Hand down</t>
  </si>
  <si>
    <t>HD</t>
  </si>
  <si>
    <t>Fall</t>
  </si>
  <si>
    <t>Revert before</t>
  </si>
  <si>
    <t>REV</t>
  </si>
  <si>
    <t>minus 2 from execution score</t>
  </si>
  <si>
    <t>good style</t>
  </si>
  <si>
    <t>GOOD</t>
  </si>
  <si>
    <t>POOR</t>
  </si>
  <si>
    <t>FALL</t>
  </si>
  <si>
    <t>Additions</t>
  </si>
  <si>
    <t xml:space="preserve">Unatural </t>
  </si>
  <si>
    <t>UN</t>
  </si>
  <si>
    <t>Unatural</t>
  </si>
  <si>
    <t>small rail</t>
  </si>
  <si>
    <t>clean trick</t>
  </si>
  <si>
    <t>450 on/off</t>
  </si>
  <si>
    <t>4on/off</t>
  </si>
  <si>
    <t>BIB</t>
  </si>
  <si>
    <t>AGE</t>
  </si>
  <si>
    <t>Name</t>
  </si>
  <si>
    <t>SKI/Board</t>
  </si>
  <si>
    <t>SPIN</t>
  </si>
  <si>
    <t>Total</t>
  </si>
  <si>
    <t>Big jump</t>
  </si>
  <si>
    <t>Rail/Boxes/Pipes</t>
  </si>
  <si>
    <t>Jumps</t>
  </si>
  <si>
    <t>Quarter pipes</t>
  </si>
  <si>
    <t>SEX</t>
  </si>
  <si>
    <t>s</t>
  </si>
  <si>
    <t>l</t>
  </si>
  <si>
    <t>r</t>
  </si>
  <si>
    <t>Foot</t>
  </si>
  <si>
    <t>Age cat</t>
  </si>
  <si>
    <t>Tricks</t>
  </si>
  <si>
    <t>u14</t>
  </si>
  <si>
    <t>o14</t>
  </si>
  <si>
    <t>Best tricks seen - kit/trick/qual</t>
  </si>
  <si>
    <t>Score for best trick</t>
  </si>
  <si>
    <t>Kit</t>
  </si>
  <si>
    <t>Variation</t>
  </si>
  <si>
    <t>Section judge :-</t>
  </si>
  <si>
    <t>Score</t>
  </si>
  <si>
    <t>Quality</t>
  </si>
  <si>
    <t>Jam</t>
  </si>
  <si>
    <t xml:space="preserve">Position </t>
  </si>
  <si>
    <t>by category</t>
  </si>
  <si>
    <t>Run 1</t>
  </si>
  <si>
    <t>Kit used</t>
  </si>
  <si>
    <t>Kit score</t>
  </si>
  <si>
    <t>Trick score</t>
  </si>
  <si>
    <t>Quality Score</t>
  </si>
  <si>
    <t>Run 2</t>
  </si>
  <si>
    <t>Best run</t>
  </si>
  <si>
    <t>m</t>
  </si>
  <si>
    <t>f</t>
  </si>
  <si>
    <t>Alex Simpson</t>
  </si>
  <si>
    <t>James McClough</t>
  </si>
  <si>
    <t>u</t>
  </si>
  <si>
    <t>Maddie Rowland -n</t>
  </si>
  <si>
    <t>Micheal Rowland - n</t>
  </si>
  <si>
    <t>Tristian Schmitt</t>
  </si>
  <si>
    <t>Micheal Brain</t>
  </si>
  <si>
    <t>Beth Brittan</t>
  </si>
  <si>
    <t>Joshua Brooks</t>
  </si>
  <si>
    <t>luke Gorman</t>
  </si>
  <si>
    <t>Kyle Wood - n</t>
  </si>
  <si>
    <t>Tom Saunders - n</t>
  </si>
  <si>
    <t>Saul Hughes</t>
  </si>
  <si>
    <t>Etane Prince - n</t>
  </si>
  <si>
    <t>Cameron Woledeh-sinclair</t>
  </si>
  <si>
    <t>KJ Woledge-Sinclair</t>
  </si>
  <si>
    <t>Jack Crookall</t>
  </si>
  <si>
    <t>Josie Yendall</t>
  </si>
  <si>
    <t>Lucy Yendall</t>
  </si>
  <si>
    <t>Geaorge Walton</t>
  </si>
  <si>
    <t>Josh Birch</t>
  </si>
  <si>
    <t>Tom Coe</t>
  </si>
  <si>
    <t>Chloe Hardy - n</t>
  </si>
  <si>
    <t>Charlotte Prince - n</t>
  </si>
  <si>
    <t>Chris Benner</t>
  </si>
  <si>
    <t>Gilly Smith</t>
  </si>
  <si>
    <t>Rob Machin</t>
  </si>
  <si>
    <t>Mason Ferbee</t>
  </si>
  <si>
    <t>Johny Fry</t>
  </si>
  <si>
    <t>James Machon - n</t>
  </si>
  <si>
    <t>Paul Webb -n</t>
  </si>
  <si>
    <t>Edd Salisbury-n</t>
  </si>
  <si>
    <t>360 small 90 rails</t>
  </si>
  <si>
    <t>st small st rail, 90 bot rail</t>
  </si>
  <si>
    <t>st small st rail</t>
  </si>
  <si>
    <t>st small st box</t>
  </si>
  <si>
    <t>90, st, -small, -box</t>
  </si>
  <si>
    <t>90 rail -out -in box / -on -on</t>
  </si>
  <si>
    <t>A frame 90, shift big, sex c rail</t>
  </si>
  <si>
    <t>Mike Wakefield</t>
  </si>
  <si>
    <t>90, 90 90, 90 out</t>
  </si>
  <si>
    <t>90 a frame, misty x grab, 90 rail</t>
  </si>
  <si>
    <t>Rowan Conely</t>
  </si>
  <si>
    <t>Rory Mckey</t>
  </si>
  <si>
    <t>90 sc gas, 720, 270o box</t>
  </si>
  <si>
    <t>90 gas, 90 box, 360, 90 -out</t>
  </si>
  <si>
    <t>90 -out x 4</t>
  </si>
  <si>
    <t>90, 90, 360, 90 out</t>
  </si>
  <si>
    <t>st small</t>
  </si>
  <si>
    <t>st box</t>
  </si>
  <si>
    <t>fall</t>
  </si>
  <si>
    <t>st air st box, shifty</t>
  </si>
  <si>
    <t>360, sw on sw up flat, sw on 4 off gas</t>
  </si>
  <si>
    <t>270on, 360 mute, sw up box</t>
  </si>
  <si>
    <t>90 gas, 360, 2off gas</t>
  </si>
  <si>
    <t>360, st box</t>
  </si>
  <si>
    <t>sw on rail, 180 off gas, 540</t>
  </si>
  <si>
    <t>sw270 on 270 off, bum slide</t>
  </si>
  <si>
    <t>360 small, sw2 on sw2 off, 720</t>
  </si>
  <si>
    <t>90 gas, 90, 270on gas, front</t>
  </si>
  <si>
    <t>180 small, 360 small 180 off box</t>
  </si>
  <si>
    <t>90 gas, 90 rail -90 270o, 90, 360</t>
  </si>
  <si>
    <t>180, 2 rails</t>
  </si>
  <si>
    <t xml:space="preserve">4 out gas, swon sw off </t>
  </si>
  <si>
    <t>90 rails, 270 out, 270on &amp; out box, 4 off</t>
  </si>
  <si>
    <t>sw2 on pre 2 out, 3 nose tap bar, 2 on 2 off box</t>
  </si>
  <si>
    <t>3 nose tap</t>
  </si>
  <si>
    <t>3 clean small</t>
  </si>
  <si>
    <t>Age Group positions</t>
  </si>
  <si>
    <t>Overall JAM &amp; top six to the final</t>
  </si>
  <si>
    <t>Rob Machon</t>
  </si>
  <si>
    <t>Male over 14 ski</t>
  </si>
  <si>
    <t>Male under 14 ski</t>
  </si>
  <si>
    <t>o/all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</si>
  <si>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</si>
  <si>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</si>
  <si>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</si>
  <si>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</si>
  <si>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</si>
  <si>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</si>
  <si>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</si>
  <si>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</si>
  <si>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</si>
  <si>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</si>
  <si>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</si>
  <si>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</si>
  <si>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</si>
  <si>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</si>
  <si>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</si>
  <si>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</si>
  <si>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</si>
  <si>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</si>
  <si>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</si>
  <si>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</si>
  <si>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</si>
  <si>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</si>
  <si>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</si>
  <si>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</si>
  <si>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</si>
  <si>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</si>
  <si>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</si>
  <si>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</si>
  <si>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</si>
  <si>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</si>
  <si>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</si>
  <si>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</si>
  <si>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</si>
  <si>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</si>
  <si>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</si>
  <si>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Female over 14</t>
  </si>
  <si>
    <t>Female under 14</t>
  </si>
  <si>
    <t>2 out, 2 on sw uo</t>
  </si>
  <si>
    <t>a, sw out , sw 2 on out, se out</t>
  </si>
  <si>
    <t>90, 2 on sw on 2 out, pre 2 out</t>
  </si>
  <si>
    <t>se 2 out, sw on, 540, sw2on</t>
  </si>
  <si>
    <t>90, seup, 540, sw7 on sw2 out</t>
  </si>
  <si>
    <t>90, 2 on, sw 4 out, swon 2 up out</t>
  </si>
  <si>
    <t>swup, 2 on swup, sw in 4 out, 2 on swup 2out</t>
  </si>
  <si>
    <t xml:space="preserve">A 2, 2 out, 2onout, </t>
  </si>
  <si>
    <t>A, 3 tap, 2 out, 2 on swup 2 out</t>
  </si>
  <si>
    <t>swou sw on 7, 2 out</t>
  </si>
  <si>
    <t>90, 2 on 4 out, 2 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</si>
</sst>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8.00390625" style="13" customWidth="1"/>
    <col min="2" max="2" width="11.50390625" style="12" bestFit="1" customWidth="1"/>
    <col min="3" max="3" width="9.00390625" style="12" customWidth="1"/>
    <col min="4" max="4" width="12.625" style="14" customWidth="1"/>
    <col min="5" max="5" width="11.75390625" style="14" customWidth="1"/>
    <col min="6" max="7" width="9.00390625" style="12" customWidth="1"/>
    <col min="8" max="16384" width="9.00390625" style="14" customWidth="1"/>
  </cols>
  <sheetData>
    <row r="1" spans="1:12" ht="14.25">
      <c r="A1" s="11" t="s">
        <v>0</v>
      </c>
      <c r="D1" s="13"/>
      <c r="H1" s="13"/>
      <c r="J1" s="13"/>
      <c r="L1" s="13"/>
    </row>
    <row r="2" spans="1:12" ht="14.25">
      <c r="A2" s="11"/>
      <c r="D2" s="13"/>
      <c r="H2" s="13"/>
      <c r="J2" s="13"/>
      <c r="L2" s="13"/>
    </row>
    <row r="3" spans="1:12" ht="14.25">
      <c r="A3" s="11" t="s">
        <v>73</v>
      </c>
      <c r="D3" s="13"/>
      <c r="H3" s="13"/>
      <c r="J3" s="13"/>
      <c r="L3" s="13"/>
    </row>
    <row r="4" spans="1:12" ht="14.25">
      <c r="A4" s="14"/>
      <c r="B4" s="16" t="s">
        <v>23</v>
      </c>
      <c r="C4" s="16" t="s">
        <v>24</v>
      </c>
      <c r="D4" s="13"/>
      <c r="H4" s="13"/>
      <c r="J4" s="13"/>
      <c r="L4" s="13"/>
    </row>
    <row r="5" spans="1:12" ht="14.25">
      <c r="A5" s="13" t="s">
        <v>75</v>
      </c>
      <c r="B5" s="12" t="s">
        <v>76</v>
      </c>
      <c r="C5" s="12">
        <v>7</v>
      </c>
      <c r="D5" s="13"/>
      <c r="H5" s="13"/>
      <c r="J5" s="13"/>
      <c r="L5" s="13"/>
    </row>
    <row r="6" spans="1:12" ht="14.25">
      <c r="A6" s="13" t="s">
        <v>84</v>
      </c>
      <c r="B6" s="12" t="s">
        <v>85</v>
      </c>
      <c r="C6" s="12">
        <v>6</v>
      </c>
      <c r="D6" s="13"/>
      <c r="H6" s="13"/>
      <c r="J6" s="13"/>
      <c r="L6" s="13"/>
    </row>
    <row r="7" spans="1:12" ht="14.25">
      <c r="A7" s="13" t="s">
        <v>93</v>
      </c>
      <c r="B7" s="12" t="s">
        <v>74</v>
      </c>
      <c r="C7" s="12">
        <v>5</v>
      </c>
      <c r="D7" s="13"/>
      <c r="H7" s="13"/>
      <c r="J7" s="13"/>
      <c r="L7" s="13"/>
    </row>
    <row r="8" spans="1:12" ht="14.25">
      <c r="A8" s="13" t="s">
        <v>77</v>
      </c>
      <c r="B8" s="12" t="s">
        <v>86</v>
      </c>
      <c r="C8" s="12">
        <v>4</v>
      </c>
      <c r="D8" s="13"/>
      <c r="H8" s="13"/>
      <c r="J8" s="13"/>
      <c r="L8" s="13"/>
    </row>
    <row r="9" spans="1:12" ht="14.25">
      <c r="A9" s="13" t="s">
        <v>78</v>
      </c>
      <c r="B9" s="12" t="s">
        <v>79</v>
      </c>
      <c r="C9" s="12">
        <v>3</v>
      </c>
      <c r="D9" s="13"/>
      <c r="H9" s="13"/>
      <c r="J9" s="13"/>
      <c r="L9" s="13"/>
    </row>
    <row r="10" spans="1:12" ht="14.25">
      <c r="A10" s="13" t="s">
        <v>81</v>
      </c>
      <c r="B10" s="12" t="s">
        <v>82</v>
      </c>
      <c r="C10" s="13" t="s">
        <v>83</v>
      </c>
      <c r="D10" s="13"/>
      <c r="H10" s="13"/>
      <c r="J10" s="13"/>
      <c r="L10" s="13"/>
    </row>
    <row r="11" spans="1:12" ht="14.25">
      <c r="A11" s="13" t="s">
        <v>80</v>
      </c>
      <c r="B11" s="12" t="s">
        <v>87</v>
      </c>
      <c r="C11" s="12">
        <v>0</v>
      </c>
      <c r="D11" s="13"/>
      <c r="H11" s="13"/>
      <c r="J11" s="13"/>
      <c r="L11" s="13"/>
    </row>
    <row r="12" spans="4:12" ht="14.25">
      <c r="D12" s="13"/>
      <c r="H12" s="13"/>
      <c r="J12" s="13"/>
      <c r="L12" s="13"/>
    </row>
    <row r="13" spans="1:12" ht="14.25">
      <c r="A13" s="11" t="s">
        <v>1</v>
      </c>
      <c r="D13" s="13"/>
      <c r="H13" s="13"/>
      <c r="J13" s="13"/>
      <c r="L13" s="13"/>
    </row>
    <row r="14" spans="1:12" ht="14.25">
      <c r="A14" s="11"/>
      <c r="D14" s="13"/>
      <c r="H14" s="13"/>
      <c r="J14" s="13"/>
      <c r="L14" s="13"/>
    </row>
    <row r="15" spans="1:10" ht="14.25">
      <c r="A15" s="11" t="s">
        <v>103</v>
      </c>
      <c r="D15" s="15" t="s">
        <v>19</v>
      </c>
      <c r="E15" s="12"/>
      <c r="G15" s="14"/>
      <c r="I15" s="12"/>
      <c r="J15" s="12"/>
    </row>
    <row r="16" spans="1:10" ht="14.25">
      <c r="A16" s="13" t="s">
        <v>6</v>
      </c>
      <c r="B16" s="12">
        <v>8</v>
      </c>
      <c r="D16" s="11" t="s">
        <v>22</v>
      </c>
      <c r="E16" s="16" t="s">
        <v>23</v>
      </c>
      <c r="F16" s="16" t="s">
        <v>24</v>
      </c>
      <c r="G16" s="14"/>
      <c r="H16" s="17" t="s">
        <v>88</v>
      </c>
      <c r="I16" s="12"/>
      <c r="J16" s="12"/>
    </row>
    <row r="17" spans="1:10" ht="14.25">
      <c r="A17" s="13" t="s">
        <v>8</v>
      </c>
      <c r="B17" s="12">
        <v>6</v>
      </c>
      <c r="D17" s="13" t="s">
        <v>21</v>
      </c>
      <c r="E17" s="12" t="s">
        <v>25</v>
      </c>
      <c r="F17" s="12">
        <v>1</v>
      </c>
      <c r="G17" s="14"/>
      <c r="H17" s="14" t="s">
        <v>89</v>
      </c>
      <c r="I17" s="12" t="s">
        <v>90</v>
      </c>
      <c r="J17" s="12">
        <v>1</v>
      </c>
    </row>
    <row r="18" spans="1:10" ht="14.25">
      <c r="A18" s="13" t="s">
        <v>9</v>
      </c>
      <c r="B18" s="12">
        <v>5</v>
      </c>
      <c r="D18" s="13" t="s">
        <v>20</v>
      </c>
      <c r="E18" s="12" t="s">
        <v>26</v>
      </c>
      <c r="F18" s="12">
        <v>2</v>
      </c>
      <c r="G18" s="14"/>
      <c r="I18" s="12"/>
      <c r="J18" s="12"/>
    </row>
    <row r="19" spans="1:10" ht="14.25">
      <c r="A19" s="13" t="s">
        <v>7</v>
      </c>
      <c r="B19" s="12">
        <v>4</v>
      </c>
      <c r="D19" s="13" t="s">
        <v>2</v>
      </c>
      <c r="E19" s="12" t="s">
        <v>27</v>
      </c>
      <c r="F19" s="12">
        <v>3</v>
      </c>
      <c r="G19" s="14"/>
      <c r="I19" s="12"/>
      <c r="J19" s="12"/>
    </row>
    <row r="20" spans="1:10" ht="14.25">
      <c r="A20" s="13" t="s">
        <v>12</v>
      </c>
      <c r="B20" s="12">
        <v>3</v>
      </c>
      <c r="D20" s="13" t="s">
        <v>3</v>
      </c>
      <c r="E20" s="12" t="s">
        <v>28</v>
      </c>
      <c r="F20" s="12">
        <v>4</v>
      </c>
      <c r="G20" s="14"/>
      <c r="I20" s="12"/>
      <c r="J20" s="12"/>
    </row>
    <row r="21" spans="1:10" ht="14.25">
      <c r="A21" s="13" t="s">
        <v>92</v>
      </c>
      <c r="B21" s="12">
        <v>3</v>
      </c>
      <c r="D21" s="13" t="s">
        <v>4</v>
      </c>
      <c r="E21" s="12" t="s">
        <v>29</v>
      </c>
      <c r="F21" s="12">
        <v>4</v>
      </c>
      <c r="G21" s="14"/>
      <c r="I21" s="12"/>
      <c r="J21" s="12"/>
    </row>
    <row r="22" spans="1:10" ht="14.25">
      <c r="A22" s="13" t="s">
        <v>10</v>
      </c>
      <c r="B22" s="12">
        <v>2</v>
      </c>
      <c r="D22" s="13" t="s">
        <v>30</v>
      </c>
      <c r="E22" s="12" t="s">
        <v>31</v>
      </c>
      <c r="F22" s="12">
        <v>5</v>
      </c>
      <c r="G22" s="14"/>
      <c r="I22" s="12"/>
      <c r="J22" s="12"/>
    </row>
    <row r="23" spans="1:10" ht="14.25">
      <c r="A23" s="13" t="s">
        <v>11</v>
      </c>
      <c r="B23" s="12">
        <v>4</v>
      </c>
      <c r="D23" s="13" t="s">
        <v>32</v>
      </c>
      <c r="E23" s="12" t="s">
        <v>33</v>
      </c>
      <c r="F23" s="12">
        <v>6</v>
      </c>
      <c r="G23" s="14"/>
      <c r="I23" s="12"/>
      <c r="J23" s="12"/>
    </row>
    <row r="24" spans="1:10" ht="14.25">
      <c r="A24" s="13" t="s">
        <v>13</v>
      </c>
      <c r="B24" s="12">
        <v>1</v>
      </c>
      <c r="D24" s="13" t="s">
        <v>94</v>
      </c>
      <c r="E24" s="12" t="s">
        <v>95</v>
      </c>
      <c r="F24" s="12">
        <v>7</v>
      </c>
      <c r="G24" s="14"/>
      <c r="I24" s="12"/>
      <c r="J24" s="12"/>
    </row>
    <row r="25" spans="4:5" ht="14.25">
      <c r="D25" s="13"/>
      <c r="E25" s="12"/>
    </row>
    <row r="27" spans="1:10" ht="14.25">
      <c r="A27" s="11" t="s">
        <v>104</v>
      </c>
      <c r="D27" s="15" t="s">
        <v>38</v>
      </c>
      <c r="E27" s="12"/>
      <c r="G27" s="14"/>
      <c r="H27" s="18" t="s">
        <v>49</v>
      </c>
      <c r="I27" s="12"/>
      <c r="J27" s="12"/>
    </row>
    <row r="28" spans="1:10" ht="14.25">
      <c r="A28" s="13" t="s">
        <v>15</v>
      </c>
      <c r="B28" s="12">
        <v>1</v>
      </c>
      <c r="D28" s="11" t="s">
        <v>22</v>
      </c>
      <c r="E28" s="16" t="s">
        <v>23</v>
      </c>
      <c r="F28" s="16" t="s">
        <v>24</v>
      </c>
      <c r="G28" s="14"/>
      <c r="H28" s="14" t="s">
        <v>50</v>
      </c>
      <c r="I28" s="12" t="s">
        <v>51</v>
      </c>
      <c r="J28" s="12">
        <v>1</v>
      </c>
    </row>
    <row r="29" spans="1:10" ht="14.25">
      <c r="A29" s="13" t="s">
        <v>18</v>
      </c>
      <c r="B29" s="12">
        <v>2</v>
      </c>
      <c r="D29" s="13" t="s">
        <v>34</v>
      </c>
      <c r="E29" s="12" t="s">
        <v>54</v>
      </c>
      <c r="F29" s="12">
        <v>1</v>
      </c>
      <c r="G29" s="14"/>
      <c r="H29" s="14" t="s">
        <v>52</v>
      </c>
      <c r="I29" s="12" t="s">
        <v>53</v>
      </c>
      <c r="J29" s="12">
        <v>1</v>
      </c>
    </row>
    <row r="30" spans="1:10" ht="14.25">
      <c r="A30" s="13" t="s">
        <v>16</v>
      </c>
      <c r="B30" s="12">
        <v>3</v>
      </c>
      <c r="D30" s="13">
        <v>180</v>
      </c>
      <c r="E30" s="12">
        <v>1</v>
      </c>
      <c r="F30" s="12">
        <v>2</v>
      </c>
      <c r="G30" s="14"/>
      <c r="H30" s="14" t="s">
        <v>55</v>
      </c>
      <c r="I30" s="12" t="s">
        <v>57</v>
      </c>
      <c r="J30" s="12">
        <v>2</v>
      </c>
    </row>
    <row r="31" spans="1:10" ht="14.25">
      <c r="A31" s="13" t="s">
        <v>17</v>
      </c>
      <c r="B31" s="12">
        <v>4</v>
      </c>
      <c r="D31" s="13">
        <v>360</v>
      </c>
      <c r="E31" s="12">
        <v>3</v>
      </c>
      <c r="F31" s="12">
        <v>4</v>
      </c>
      <c r="G31" s="14"/>
      <c r="H31" s="14" t="s">
        <v>56</v>
      </c>
      <c r="I31" s="12" t="s">
        <v>58</v>
      </c>
      <c r="J31" s="12">
        <v>2</v>
      </c>
    </row>
    <row r="32" spans="1:10" ht="14.25">
      <c r="A32" s="13" t="s">
        <v>102</v>
      </c>
      <c r="B32" s="12">
        <v>6</v>
      </c>
      <c r="D32" s="13">
        <v>540</v>
      </c>
      <c r="E32" s="12">
        <v>5</v>
      </c>
      <c r="F32" s="12">
        <v>5</v>
      </c>
      <c r="G32" s="14"/>
      <c r="H32" s="14" t="s">
        <v>59</v>
      </c>
      <c r="I32" s="12" t="s">
        <v>60</v>
      </c>
      <c r="J32" s="12">
        <v>1</v>
      </c>
    </row>
    <row r="33" spans="4:10" ht="14.25">
      <c r="D33" s="13">
        <v>720</v>
      </c>
      <c r="E33" s="12">
        <v>7</v>
      </c>
      <c r="F33" s="12">
        <v>6</v>
      </c>
      <c r="G33" s="14"/>
      <c r="H33" s="14" t="s">
        <v>61</v>
      </c>
      <c r="I33" s="12" t="s">
        <v>62</v>
      </c>
      <c r="J33" s="12">
        <v>2</v>
      </c>
    </row>
    <row r="34" spans="4:10" ht="14.25">
      <c r="D34" s="13" t="s">
        <v>66</v>
      </c>
      <c r="E34" s="12" t="s">
        <v>68</v>
      </c>
      <c r="F34" s="12">
        <v>5</v>
      </c>
      <c r="G34" s="14"/>
      <c r="H34" s="14" t="s">
        <v>5</v>
      </c>
      <c r="I34" s="12" t="s">
        <v>63</v>
      </c>
      <c r="J34" s="12">
        <v>2</v>
      </c>
    </row>
    <row r="35" spans="4:10" ht="14.25">
      <c r="D35" s="13" t="s">
        <v>67</v>
      </c>
      <c r="E35" s="12" t="s">
        <v>69</v>
      </c>
      <c r="F35" s="12">
        <v>4</v>
      </c>
      <c r="G35" s="14"/>
      <c r="H35" s="14" t="s">
        <v>64</v>
      </c>
      <c r="I35" s="12" t="s">
        <v>65</v>
      </c>
      <c r="J35" s="12">
        <v>2</v>
      </c>
    </row>
    <row r="36" spans="4:10" ht="14.25">
      <c r="D36" s="13" t="s">
        <v>70</v>
      </c>
      <c r="E36" s="12" t="s">
        <v>71</v>
      </c>
      <c r="F36" s="12">
        <v>6</v>
      </c>
      <c r="G36" s="14"/>
      <c r="H36" s="14" t="s">
        <v>72</v>
      </c>
      <c r="I36" s="12" t="s">
        <v>37</v>
      </c>
      <c r="J36" s="12">
        <v>1</v>
      </c>
    </row>
    <row r="37" spans="4:10" ht="14.25">
      <c r="D37" s="13" t="s">
        <v>35</v>
      </c>
      <c r="E37" s="12"/>
      <c r="F37" s="12">
        <v>2</v>
      </c>
      <c r="G37" s="14"/>
      <c r="H37" s="14" t="s">
        <v>91</v>
      </c>
      <c r="I37" s="12" t="s">
        <v>90</v>
      </c>
      <c r="J37" s="12">
        <v>1</v>
      </c>
    </row>
    <row r="38" spans="4:10" ht="14.25">
      <c r="D38" s="13" t="s">
        <v>36</v>
      </c>
      <c r="E38" s="12"/>
      <c r="F38" s="12">
        <v>3</v>
      </c>
      <c r="G38" s="14"/>
      <c r="I38" s="12"/>
      <c r="J38" s="12"/>
    </row>
    <row r="39" spans="4:10" ht="14.25">
      <c r="D39" s="13"/>
      <c r="E39" s="12"/>
      <c r="G39" s="14"/>
      <c r="I39" s="12"/>
      <c r="J39" s="12"/>
    </row>
    <row r="41" spans="1:5" ht="14.25">
      <c r="A41" s="11" t="s">
        <v>105</v>
      </c>
      <c r="D41" s="15" t="s">
        <v>39</v>
      </c>
      <c r="E41" s="12"/>
    </row>
    <row r="42" spans="1:6" ht="14.25">
      <c r="A42" s="13" t="s">
        <v>14</v>
      </c>
      <c r="B42" s="12">
        <v>1</v>
      </c>
      <c r="D42" s="11" t="s">
        <v>22</v>
      </c>
      <c r="E42" s="16" t="s">
        <v>23</v>
      </c>
      <c r="F42" s="16" t="s">
        <v>24</v>
      </c>
    </row>
    <row r="43" spans="4:6" ht="14.25">
      <c r="D43" s="13" t="s">
        <v>40</v>
      </c>
      <c r="E43" s="12" t="s">
        <v>41</v>
      </c>
      <c r="F43" s="12">
        <v>1</v>
      </c>
    </row>
    <row r="44" spans="4:6" ht="14.25">
      <c r="D44" s="13" t="s">
        <v>42</v>
      </c>
      <c r="E44" s="12">
        <v>1</v>
      </c>
      <c r="F44" s="12">
        <v>2</v>
      </c>
    </row>
    <row r="45" spans="4:6" ht="14.25">
      <c r="D45" s="13" t="s">
        <v>43</v>
      </c>
      <c r="E45" s="12" t="s">
        <v>44</v>
      </c>
      <c r="F45" s="12">
        <v>3</v>
      </c>
    </row>
    <row r="46" spans="4:6" ht="14.25">
      <c r="D46" s="13" t="s">
        <v>45</v>
      </c>
      <c r="E46" s="12" t="s">
        <v>46</v>
      </c>
      <c r="F46" s="12">
        <v>4</v>
      </c>
    </row>
    <row r="47" spans="4:6" ht="14.25">
      <c r="D47" s="13" t="s">
        <v>47</v>
      </c>
      <c r="E47" s="12" t="s">
        <v>48</v>
      </c>
      <c r="F47" s="12">
        <v>5</v>
      </c>
    </row>
    <row r="59" ht="14.25">
      <c r="A59" s="15"/>
    </row>
    <row r="60" spans="1:3" ht="14.25">
      <c r="A60" s="11"/>
      <c r="B60" s="16"/>
      <c r="C60" s="16"/>
    </row>
    <row r="67" spans="1:3" ht="14.25">
      <c r="A67" s="11"/>
      <c r="B67" s="16"/>
      <c r="C67" s="16"/>
    </row>
    <row r="73" ht="14.25">
      <c r="C73" s="13"/>
    </row>
  </sheetData>
  <sheetProtection/>
  <printOptions/>
  <pageMargins left="0.75" right="0.75" top="1" bottom="1" header="0.5" footer="0.5"/>
  <pageSetup fitToHeight="1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PageLayoutView="0" workbookViewId="0" topLeftCell="A1">
      <pane xSplit="4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9.50390625" style="1" customWidth="1"/>
    <col min="4" max="4" width="26.375" style="0" customWidth="1"/>
    <col min="5" max="9" width="6.625" style="0" customWidth="1"/>
    <col min="10" max="14" width="17.625" style="0" customWidth="1"/>
    <col min="15" max="17" width="10.625" style="0" customWidth="1"/>
    <col min="18" max="18" width="9.875" style="0" customWidth="1"/>
    <col min="19" max="19" width="9.00390625" style="10" customWidth="1"/>
  </cols>
  <sheetData>
    <row r="1" spans="2:19" s="5" customFormat="1" ht="24.75" customHeight="1">
      <c r="B1" s="8" t="s">
        <v>119</v>
      </c>
      <c r="C1" s="3"/>
      <c r="D1" s="4"/>
      <c r="E1" s="4" t="s">
        <v>99</v>
      </c>
      <c r="F1" s="2" t="s">
        <v>106</v>
      </c>
      <c r="G1" s="2" t="s">
        <v>100</v>
      </c>
      <c r="H1" s="2" t="s">
        <v>110</v>
      </c>
      <c r="I1" s="2" t="s">
        <v>111</v>
      </c>
      <c r="J1" s="8" t="s">
        <v>115</v>
      </c>
      <c r="K1" s="2"/>
      <c r="L1" s="2"/>
      <c r="M1" s="2"/>
      <c r="N1" s="2"/>
      <c r="O1" s="8" t="s">
        <v>116</v>
      </c>
      <c r="P1" s="2"/>
      <c r="S1" s="6" t="s">
        <v>120</v>
      </c>
    </row>
    <row r="2" spans="2:19" s="5" customFormat="1" ht="24.75" customHeight="1">
      <c r="B2" s="2" t="s">
        <v>96</v>
      </c>
      <c r="C2" s="3" t="s">
        <v>97</v>
      </c>
      <c r="D2" s="4" t="s">
        <v>98</v>
      </c>
      <c r="E2" s="4" t="s">
        <v>99</v>
      </c>
      <c r="F2" s="2" t="s">
        <v>106</v>
      </c>
      <c r="G2" s="2" t="s">
        <v>100</v>
      </c>
      <c r="H2" s="2" t="s">
        <v>110</v>
      </c>
      <c r="I2" s="2" t="s">
        <v>111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 t="s">
        <v>117</v>
      </c>
      <c r="P2" s="2" t="s">
        <v>22</v>
      </c>
      <c r="Q2" s="2" t="s">
        <v>121</v>
      </c>
      <c r="R2" s="2" t="s">
        <v>118</v>
      </c>
      <c r="S2" s="6" t="s">
        <v>101</v>
      </c>
    </row>
    <row r="3" spans="1:19" ht="24.75" customHeight="1">
      <c r="A3">
        <v>25</v>
      </c>
      <c r="B3">
        <v>141</v>
      </c>
      <c r="C3" s="1">
        <v>18</v>
      </c>
      <c r="D3" t="s">
        <v>155</v>
      </c>
      <c r="E3" t="s">
        <v>107</v>
      </c>
      <c r="F3" t="s">
        <v>132</v>
      </c>
      <c r="G3" t="s">
        <v>108</v>
      </c>
      <c r="I3" t="s">
        <v>114</v>
      </c>
      <c r="N3" t="s">
        <v>178</v>
      </c>
      <c r="P3">
        <v>76</v>
      </c>
      <c r="S3" s="10">
        <f aca="true" t="shared" si="0" ref="S3:S36">SUM(O3:R3)</f>
        <v>76</v>
      </c>
    </row>
    <row r="4" spans="1:19" ht="24.75" customHeight="1">
      <c r="A4">
        <v>23</v>
      </c>
      <c r="B4">
        <v>142</v>
      </c>
      <c r="C4" s="1">
        <v>18</v>
      </c>
      <c r="D4" t="s">
        <v>154</v>
      </c>
      <c r="E4" t="s">
        <v>107</v>
      </c>
      <c r="F4" t="s">
        <v>132</v>
      </c>
      <c r="G4" t="s">
        <v>109</v>
      </c>
      <c r="I4" t="s">
        <v>114</v>
      </c>
      <c r="N4" t="s">
        <v>199</v>
      </c>
      <c r="P4">
        <v>75</v>
      </c>
      <c r="S4" s="10">
        <f t="shared" si="0"/>
        <v>75</v>
      </c>
    </row>
    <row r="5" spans="2:19" ht="24.75" customHeight="1">
      <c r="B5">
        <v>143</v>
      </c>
      <c r="C5" s="1">
        <v>17</v>
      </c>
      <c r="D5" t="s">
        <v>153</v>
      </c>
      <c r="E5" t="s">
        <v>107</v>
      </c>
      <c r="F5" t="s">
        <v>132</v>
      </c>
      <c r="G5" t="s">
        <v>108</v>
      </c>
      <c r="I5" t="s">
        <v>114</v>
      </c>
      <c r="N5" t="s">
        <v>200</v>
      </c>
      <c r="P5">
        <v>72</v>
      </c>
      <c r="S5" s="10">
        <f t="shared" si="0"/>
        <v>72</v>
      </c>
    </row>
    <row r="6" spans="1:19" ht="24.75" customHeight="1">
      <c r="A6">
        <v>24</v>
      </c>
      <c r="B6">
        <v>54</v>
      </c>
      <c r="C6" s="1">
        <v>12</v>
      </c>
      <c r="D6" t="s">
        <v>145</v>
      </c>
      <c r="E6" t="s">
        <v>107</v>
      </c>
      <c r="F6" t="s">
        <v>132</v>
      </c>
      <c r="G6" t="s">
        <v>109</v>
      </c>
      <c r="I6" t="s">
        <v>113</v>
      </c>
      <c r="N6" t="s">
        <v>192</v>
      </c>
      <c r="P6">
        <v>70</v>
      </c>
      <c r="S6" s="10">
        <f t="shared" si="0"/>
        <v>70</v>
      </c>
    </row>
    <row r="7" spans="2:19" ht="12.75">
      <c r="B7">
        <v>36</v>
      </c>
      <c r="C7" s="1">
        <v>12</v>
      </c>
      <c r="D7" t="s">
        <v>138</v>
      </c>
      <c r="E7" t="s">
        <v>107</v>
      </c>
      <c r="F7" t="s">
        <v>132</v>
      </c>
      <c r="G7" t="s">
        <v>108</v>
      </c>
      <c r="I7" t="s">
        <v>136</v>
      </c>
      <c r="N7" t="s">
        <v>187</v>
      </c>
      <c r="P7">
        <v>65</v>
      </c>
      <c r="S7" s="10">
        <f t="shared" si="0"/>
        <v>65</v>
      </c>
    </row>
    <row r="8" spans="1:19" ht="12.75">
      <c r="A8">
        <v>21</v>
      </c>
      <c r="B8">
        <v>139</v>
      </c>
      <c r="C8" s="1">
        <v>17</v>
      </c>
      <c r="D8" t="s">
        <v>160</v>
      </c>
      <c r="E8" t="s">
        <v>107</v>
      </c>
      <c r="F8" t="s">
        <v>132</v>
      </c>
      <c r="G8" t="s">
        <v>108</v>
      </c>
      <c r="I8" t="s">
        <v>114</v>
      </c>
      <c r="N8" t="s">
        <v>198</v>
      </c>
      <c r="P8">
        <v>65</v>
      </c>
      <c r="S8" s="10">
        <f t="shared" si="0"/>
        <v>65</v>
      </c>
    </row>
    <row r="9" spans="1:19" ht="12.75">
      <c r="A9">
        <v>15</v>
      </c>
      <c r="B9">
        <v>59</v>
      </c>
      <c r="C9" s="1">
        <v>15</v>
      </c>
      <c r="D9" t="s">
        <v>139</v>
      </c>
      <c r="E9" t="s">
        <v>107</v>
      </c>
      <c r="F9" t="s">
        <v>132</v>
      </c>
      <c r="G9" t="s">
        <v>108</v>
      </c>
      <c r="I9" t="s">
        <v>114</v>
      </c>
      <c r="N9" t="s">
        <v>193</v>
      </c>
      <c r="P9">
        <v>63</v>
      </c>
      <c r="S9" s="10">
        <f t="shared" si="0"/>
        <v>63</v>
      </c>
    </row>
    <row r="10" spans="1:19" ht="12.75">
      <c r="A10">
        <v>5</v>
      </c>
      <c r="D10" t="s">
        <v>173</v>
      </c>
      <c r="N10" t="s">
        <v>175</v>
      </c>
      <c r="P10">
        <v>59</v>
      </c>
      <c r="S10" s="10">
        <f t="shared" si="0"/>
        <v>59</v>
      </c>
    </row>
    <row r="11" spans="1:19" ht="12.75">
      <c r="A11">
        <v>17</v>
      </c>
      <c r="B11">
        <v>138</v>
      </c>
      <c r="C11" s="1">
        <v>19</v>
      </c>
      <c r="D11" t="s">
        <v>163</v>
      </c>
      <c r="E11" t="s">
        <v>107</v>
      </c>
      <c r="F11" t="s">
        <v>132</v>
      </c>
      <c r="G11" t="s">
        <v>108</v>
      </c>
      <c r="I11" t="s">
        <v>114</v>
      </c>
      <c r="N11" t="s">
        <v>197</v>
      </c>
      <c r="P11">
        <v>58</v>
      </c>
      <c r="S11" s="10">
        <f t="shared" si="0"/>
        <v>58</v>
      </c>
    </row>
    <row r="12" spans="1:19" ht="12.75">
      <c r="A12">
        <v>16</v>
      </c>
      <c r="B12">
        <v>32</v>
      </c>
      <c r="C12" s="1">
        <v>12</v>
      </c>
      <c r="D12" t="s">
        <v>135</v>
      </c>
      <c r="E12" t="s">
        <v>107</v>
      </c>
      <c r="F12" t="s">
        <v>132</v>
      </c>
      <c r="G12" t="s">
        <v>109</v>
      </c>
      <c r="I12" t="s">
        <v>113</v>
      </c>
      <c r="N12" t="s">
        <v>186</v>
      </c>
      <c r="P12">
        <v>48</v>
      </c>
      <c r="S12" s="10">
        <f t="shared" si="0"/>
        <v>48</v>
      </c>
    </row>
    <row r="13" spans="2:19" ht="12.75">
      <c r="B13">
        <v>44</v>
      </c>
      <c r="C13" s="1">
        <v>10</v>
      </c>
      <c r="D13" t="s">
        <v>144</v>
      </c>
      <c r="E13" t="s">
        <v>107</v>
      </c>
      <c r="F13" t="s">
        <v>132</v>
      </c>
      <c r="G13" t="s">
        <v>108</v>
      </c>
      <c r="I13" t="s">
        <v>113</v>
      </c>
      <c r="N13" t="s">
        <v>191</v>
      </c>
      <c r="P13">
        <v>47</v>
      </c>
      <c r="S13" s="10">
        <f t="shared" si="0"/>
        <v>47</v>
      </c>
    </row>
    <row r="14" spans="1:19" ht="12.75">
      <c r="A14">
        <v>14</v>
      </c>
      <c r="B14">
        <v>43</v>
      </c>
      <c r="C14" s="1">
        <v>10</v>
      </c>
      <c r="D14" t="s">
        <v>161</v>
      </c>
      <c r="E14" t="s">
        <v>107</v>
      </c>
      <c r="F14" t="s">
        <v>132</v>
      </c>
      <c r="G14" t="s">
        <v>108</v>
      </c>
      <c r="I14" t="s">
        <v>113</v>
      </c>
      <c r="N14" t="s">
        <v>190</v>
      </c>
      <c r="P14">
        <v>40</v>
      </c>
      <c r="S14" s="10">
        <f t="shared" si="0"/>
        <v>40</v>
      </c>
    </row>
    <row r="15" spans="1:19" ht="12.75">
      <c r="A15">
        <v>11</v>
      </c>
      <c r="B15">
        <v>140</v>
      </c>
      <c r="C15" s="1">
        <v>21</v>
      </c>
      <c r="D15" t="s">
        <v>158</v>
      </c>
      <c r="E15" t="s">
        <v>107</v>
      </c>
      <c r="F15" t="s">
        <v>132</v>
      </c>
      <c r="G15" t="s">
        <v>109</v>
      </c>
      <c r="I15" t="s">
        <v>114</v>
      </c>
      <c r="N15" t="s">
        <v>172</v>
      </c>
      <c r="P15">
        <v>39</v>
      </c>
      <c r="S15" s="10">
        <f t="shared" si="0"/>
        <v>39</v>
      </c>
    </row>
    <row r="16" spans="1:19" ht="24.75" customHeight="1">
      <c r="A16">
        <v>36</v>
      </c>
      <c r="B16">
        <v>51</v>
      </c>
      <c r="C16" s="1">
        <v>14</v>
      </c>
      <c r="D16" t="s">
        <v>143</v>
      </c>
      <c r="E16" t="s">
        <v>107</v>
      </c>
      <c r="F16" t="s">
        <v>132</v>
      </c>
      <c r="G16" t="s">
        <v>108</v>
      </c>
      <c r="I16" t="s">
        <v>113</v>
      </c>
      <c r="N16" t="s">
        <v>179</v>
      </c>
      <c r="P16">
        <v>38</v>
      </c>
      <c r="S16" s="10">
        <f t="shared" si="0"/>
        <v>38</v>
      </c>
    </row>
    <row r="17" spans="1:19" ht="24.75" customHeight="1">
      <c r="A17">
        <v>34</v>
      </c>
      <c r="B17">
        <v>62</v>
      </c>
      <c r="C17" s="1">
        <v>15</v>
      </c>
      <c r="D17" t="s">
        <v>165</v>
      </c>
      <c r="E17" t="s">
        <v>107</v>
      </c>
      <c r="F17" t="s">
        <v>132</v>
      </c>
      <c r="G17" t="s">
        <v>108</v>
      </c>
      <c r="I17" t="s">
        <v>114</v>
      </c>
      <c r="N17" t="s">
        <v>195</v>
      </c>
      <c r="P17">
        <v>35</v>
      </c>
      <c r="S17" s="10">
        <f t="shared" si="0"/>
        <v>35</v>
      </c>
    </row>
    <row r="18" spans="1:19" ht="24.75" customHeight="1">
      <c r="A18">
        <v>19</v>
      </c>
      <c r="B18">
        <v>38</v>
      </c>
      <c r="C18" s="1">
        <v>17</v>
      </c>
      <c r="D18" t="s">
        <v>157</v>
      </c>
      <c r="E18" t="s">
        <v>107</v>
      </c>
      <c r="F18" t="s">
        <v>133</v>
      </c>
      <c r="G18" t="s">
        <v>109</v>
      </c>
      <c r="I18" t="s">
        <v>114</v>
      </c>
      <c r="N18" t="s">
        <v>188</v>
      </c>
      <c r="P18">
        <v>32</v>
      </c>
      <c r="S18" s="10">
        <f t="shared" si="0"/>
        <v>32</v>
      </c>
    </row>
    <row r="19" spans="2:19" ht="12.75">
      <c r="B19">
        <v>56</v>
      </c>
      <c r="C19" s="1">
        <v>22</v>
      </c>
      <c r="D19" t="s">
        <v>134</v>
      </c>
      <c r="E19" t="s">
        <v>107</v>
      </c>
      <c r="F19" t="s">
        <v>132</v>
      </c>
      <c r="G19" t="s">
        <v>108</v>
      </c>
      <c r="I19" t="s">
        <v>114</v>
      </c>
      <c r="N19" t="s">
        <v>180</v>
      </c>
      <c r="P19">
        <v>28</v>
      </c>
      <c r="S19" s="10">
        <f t="shared" si="0"/>
        <v>28</v>
      </c>
    </row>
    <row r="20" spans="2:19" ht="12.75">
      <c r="B20">
        <v>52</v>
      </c>
      <c r="C20" s="1">
        <v>15</v>
      </c>
      <c r="D20" t="s">
        <v>141</v>
      </c>
      <c r="E20" t="s">
        <v>107</v>
      </c>
      <c r="F20" t="s">
        <v>133</v>
      </c>
      <c r="G20" t="s">
        <v>108</v>
      </c>
      <c r="I20" t="s">
        <v>114</v>
      </c>
      <c r="N20" t="s">
        <v>171</v>
      </c>
      <c r="P20">
        <v>27</v>
      </c>
      <c r="S20" s="10">
        <f t="shared" si="0"/>
        <v>27</v>
      </c>
    </row>
    <row r="21" spans="1:19" ht="12.75">
      <c r="A21">
        <v>18</v>
      </c>
      <c r="B21">
        <v>42</v>
      </c>
      <c r="C21" s="1">
        <v>12</v>
      </c>
      <c r="D21" t="s">
        <v>162</v>
      </c>
      <c r="E21" t="s">
        <v>107</v>
      </c>
      <c r="F21" t="s">
        <v>132</v>
      </c>
      <c r="G21" t="s">
        <v>108</v>
      </c>
      <c r="I21" t="s">
        <v>113</v>
      </c>
      <c r="N21" t="s">
        <v>189</v>
      </c>
      <c r="P21">
        <v>23</v>
      </c>
      <c r="S21" s="10">
        <f t="shared" si="0"/>
        <v>23</v>
      </c>
    </row>
    <row r="22" spans="1:19" ht="12.75">
      <c r="A22">
        <v>4</v>
      </c>
      <c r="B22">
        <v>57</v>
      </c>
      <c r="C22" s="1">
        <v>11</v>
      </c>
      <c r="D22" t="s">
        <v>147</v>
      </c>
      <c r="E22" t="s">
        <v>107</v>
      </c>
      <c r="F22" t="s">
        <v>132</v>
      </c>
      <c r="G22" t="s">
        <v>108</v>
      </c>
      <c r="I22" t="s">
        <v>113</v>
      </c>
      <c r="N22" t="s">
        <v>181</v>
      </c>
      <c r="P22">
        <v>23</v>
      </c>
      <c r="S22" s="10">
        <f t="shared" si="0"/>
        <v>23</v>
      </c>
    </row>
    <row r="23" spans="2:19" ht="12.75">
      <c r="B23">
        <v>58</v>
      </c>
      <c r="C23" s="1">
        <v>16</v>
      </c>
      <c r="D23" t="s">
        <v>140</v>
      </c>
      <c r="E23" t="s">
        <v>107</v>
      </c>
      <c r="F23" t="s">
        <v>132</v>
      </c>
      <c r="G23" t="s">
        <v>108</v>
      </c>
      <c r="I23" t="s">
        <v>114</v>
      </c>
      <c r="N23" t="s">
        <v>166</v>
      </c>
      <c r="P23">
        <v>23</v>
      </c>
      <c r="S23" s="10">
        <f t="shared" si="0"/>
        <v>23</v>
      </c>
    </row>
    <row r="24" spans="1:19" ht="12.75">
      <c r="A24">
        <v>20</v>
      </c>
      <c r="B24">
        <v>21</v>
      </c>
      <c r="C24" s="1">
        <v>10</v>
      </c>
      <c r="D24" t="s">
        <v>176</v>
      </c>
      <c r="N24" t="s">
        <v>201</v>
      </c>
      <c r="P24">
        <v>23</v>
      </c>
      <c r="S24" s="10">
        <f t="shared" si="0"/>
        <v>23</v>
      </c>
    </row>
    <row r="25" spans="1:19" ht="12.75">
      <c r="A25">
        <v>10</v>
      </c>
      <c r="B25">
        <v>64</v>
      </c>
      <c r="C25" s="1">
        <v>18</v>
      </c>
      <c r="D25" t="s">
        <v>150</v>
      </c>
      <c r="E25" t="s">
        <v>107</v>
      </c>
      <c r="F25" t="s">
        <v>132</v>
      </c>
      <c r="G25" t="s">
        <v>108</v>
      </c>
      <c r="I25" t="s">
        <v>114</v>
      </c>
      <c r="N25" t="s">
        <v>174</v>
      </c>
      <c r="P25">
        <v>21</v>
      </c>
      <c r="S25" s="10">
        <f t="shared" si="0"/>
        <v>21</v>
      </c>
    </row>
    <row r="26" spans="1:19" ht="12.75">
      <c r="A26">
        <v>1</v>
      </c>
      <c r="B26">
        <v>55</v>
      </c>
      <c r="C26" s="1">
        <v>21</v>
      </c>
      <c r="D26" t="s">
        <v>156</v>
      </c>
      <c r="E26" t="s">
        <v>107</v>
      </c>
      <c r="F26" t="s">
        <v>133</v>
      </c>
      <c r="G26" t="s">
        <v>108</v>
      </c>
      <c r="I26" t="s">
        <v>114</v>
      </c>
      <c r="N26" t="s">
        <v>167</v>
      </c>
      <c r="P26">
        <v>20</v>
      </c>
      <c r="S26" s="10">
        <f t="shared" si="0"/>
        <v>20</v>
      </c>
    </row>
    <row r="27" spans="1:19" ht="12.75">
      <c r="A27">
        <v>22</v>
      </c>
      <c r="B27">
        <v>26</v>
      </c>
      <c r="C27" s="1">
        <v>9</v>
      </c>
      <c r="D27" t="s">
        <v>137</v>
      </c>
      <c r="E27" t="s">
        <v>107</v>
      </c>
      <c r="F27" t="s">
        <v>133</v>
      </c>
      <c r="G27" t="s">
        <v>108</v>
      </c>
      <c r="I27" t="s">
        <v>113</v>
      </c>
      <c r="N27" t="s">
        <v>170</v>
      </c>
      <c r="P27">
        <v>19</v>
      </c>
      <c r="S27" s="10">
        <f t="shared" si="0"/>
        <v>19</v>
      </c>
    </row>
    <row r="28" spans="1:19" ht="24.75" customHeight="1">
      <c r="A28">
        <v>3</v>
      </c>
      <c r="B28">
        <v>137</v>
      </c>
      <c r="C28" s="1">
        <v>53</v>
      </c>
      <c r="D28" t="s">
        <v>164</v>
      </c>
      <c r="E28" t="s">
        <v>107</v>
      </c>
      <c r="F28" t="s">
        <v>132</v>
      </c>
      <c r="G28" t="s">
        <v>109</v>
      </c>
      <c r="I28" t="s">
        <v>114</v>
      </c>
      <c r="N28" t="s">
        <v>196</v>
      </c>
      <c r="P28">
        <v>19</v>
      </c>
      <c r="S28" s="10">
        <f t="shared" si="0"/>
        <v>19</v>
      </c>
    </row>
    <row r="29" spans="1:19" ht="12.75">
      <c r="A29">
        <v>2</v>
      </c>
      <c r="B29">
        <v>61</v>
      </c>
      <c r="C29" s="1">
        <v>17</v>
      </c>
      <c r="D29" t="s">
        <v>159</v>
      </c>
      <c r="E29" t="s">
        <v>107</v>
      </c>
      <c r="F29" t="s">
        <v>133</v>
      </c>
      <c r="G29" t="s">
        <v>109</v>
      </c>
      <c r="I29" t="s">
        <v>114</v>
      </c>
      <c r="N29" t="s">
        <v>194</v>
      </c>
      <c r="P29">
        <v>15</v>
      </c>
      <c r="S29" s="10">
        <f t="shared" si="0"/>
        <v>15</v>
      </c>
    </row>
    <row r="30" spans="1:19" ht="12.75">
      <c r="A30">
        <v>13</v>
      </c>
      <c r="B30">
        <v>37</v>
      </c>
      <c r="C30" s="1">
        <v>15</v>
      </c>
      <c r="D30" t="s">
        <v>177</v>
      </c>
      <c r="N30" t="s">
        <v>59</v>
      </c>
      <c r="P30">
        <v>15</v>
      </c>
      <c r="S30" s="10">
        <f t="shared" si="0"/>
        <v>15</v>
      </c>
    </row>
    <row r="31" spans="1:19" ht="12.75">
      <c r="A31">
        <v>38</v>
      </c>
      <c r="B31">
        <v>24</v>
      </c>
      <c r="C31" s="1">
        <v>8</v>
      </c>
      <c r="D31" t="s">
        <v>146</v>
      </c>
      <c r="E31" t="s">
        <v>107</v>
      </c>
      <c r="F31" t="s">
        <v>132</v>
      </c>
      <c r="G31" t="s">
        <v>109</v>
      </c>
      <c r="I31" t="s">
        <v>113</v>
      </c>
      <c r="N31" t="s">
        <v>168</v>
      </c>
      <c r="P31">
        <v>12</v>
      </c>
      <c r="S31" s="10">
        <f t="shared" si="0"/>
        <v>12</v>
      </c>
    </row>
    <row r="32" spans="2:19" ht="12.75">
      <c r="B32">
        <v>31</v>
      </c>
      <c r="C32" s="1">
        <v>10</v>
      </c>
      <c r="D32" t="s">
        <v>142</v>
      </c>
      <c r="E32" t="s">
        <v>107</v>
      </c>
      <c r="F32" t="s">
        <v>132</v>
      </c>
      <c r="G32" t="s">
        <v>109</v>
      </c>
      <c r="I32" t="s">
        <v>113</v>
      </c>
      <c r="N32" t="s">
        <v>185</v>
      </c>
      <c r="P32">
        <v>12</v>
      </c>
      <c r="S32" s="10">
        <f t="shared" si="0"/>
        <v>12</v>
      </c>
    </row>
    <row r="33" spans="1:19" ht="12.75">
      <c r="A33">
        <v>6</v>
      </c>
      <c r="B33">
        <v>18</v>
      </c>
      <c r="C33" s="1">
        <v>7</v>
      </c>
      <c r="D33" t="s">
        <v>151</v>
      </c>
      <c r="E33" t="s">
        <v>107</v>
      </c>
      <c r="F33" t="s">
        <v>133</v>
      </c>
      <c r="G33" t="s">
        <v>109</v>
      </c>
      <c r="I33" t="s">
        <v>113</v>
      </c>
      <c r="N33" t="s">
        <v>169</v>
      </c>
      <c r="P33">
        <v>10</v>
      </c>
      <c r="S33" s="10">
        <f t="shared" si="0"/>
        <v>10</v>
      </c>
    </row>
    <row r="34" spans="1:19" ht="12.75">
      <c r="A34">
        <v>39</v>
      </c>
      <c r="B34">
        <v>6</v>
      </c>
      <c r="C34" s="1">
        <v>10</v>
      </c>
      <c r="D34" t="s">
        <v>152</v>
      </c>
      <c r="E34" t="s">
        <v>107</v>
      </c>
      <c r="F34" t="s">
        <v>133</v>
      </c>
      <c r="G34" t="s">
        <v>109</v>
      </c>
      <c r="I34" t="s">
        <v>113</v>
      </c>
      <c r="N34" t="s">
        <v>182</v>
      </c>
      <c r="P34">
        <v>9</v>
      </c>
      <c r="S34" s="10">
        <f t="shared" si="0"/>
        <v>9</v>
      </c>
    </row>
    <row r="35" spans="1:19" ht="12.75">
      <c r="A35">
        <v>37</v>
      </c>
      <c r="B35">
        <v>15</v>
      </c>
      <c r="C35" s="1">
        <v>6</v>
      </c>
      <c r="D35" t="s">
        <v>149</v>
      </c>
      <c r="E35" t="s">
        <v>107</v>
      </c>
      <c r="F35" t="s">
        <v>132</v>
      </c>
      <c r="I35" t="s">
        <v>113</v>
      </c>
      <c r="N35" t="s">
        <v>183</v>
      </c>
      <c r="P35">
        <v>7</v>
      </c>
      <c r="S35" s="10">
        <f t="shared" si="0"/>
        <v>7</v>
      </c>
    </row>
    <row r="36" spans="1:19" ht="12.75">
      <c r="A36">
        <v>33</v>
      </c>
      <c r="B36">
        <v>30</v>
      </c>
      <c r="C36" s="1">
        <v>15</v>
      </c>
      <c r="D36" t="s">
        <v>148</v>
      </c>
      <c r="E36" t="s">
        <v>107</v>
      </c>
      <c r="F36" t="s">
        <v>132</v>
      </c>
      <c r="G36" t="s">
        <v>109</v>
      </c>
      <c r="I36" t="s">
        <v>114</v>
      </c>
      <c r="N36" t="s">
        <v>184</v>
      </c>
      <c r="S36" s="10">
        <f t="shared" si="0"/>
        <v>0</v>
      </c>
    </row>
    <row r="37" ht="12.75">
      <c r="A37">
        <v>12</v>
      </c>
    </row>
    <row r="38" ht="12.75">
      <c r="A38">
        <v>9</v>
      </c>
    </row>
    <row r="39" ht="12.75">
      <c r="A39">
        <v>8</v>
      </c>
    </row>
    <row r="40" ht="12.75">
      <c r="A40">
        <v>7</v>
      </c>
    </row>
    <row r="42" ht="12.75">
      <c r="A42">
        <v>40</v>
      </c>
    </row>
    <row r="43" ht="12.75">
      <c r="A43">
        <v>41</v>
      </c>
    </row>
    <row r="44" ht="12.75">
      <c r="A44">
        <v>42</v>
      </c>
    </row>
    <row r="45" spans="1:19" ht="12.75">
      <c r="A45">
        <v>43</v>
      </c>
      <c r="S45" s="10">
        <f aca="true" t="shared" si="1" ref="S45:S51">SUM(O45:R45)</f>
        <v>0</v>
      </c>
    </row>
    <row r="46" spans="1:19" ht="12.75">
      <c r="A46">
        <v>44</v>
      </c>
      <c r="S46" s="10">
        <f t="shared" si="1"/>
        <v>0</v>
      </c>
    </row>
    <row r="47" spans="1:19" ht="12.75">
      <c r="A47">
        <v>45</v>
      </c>
      <c r="S47" s="10">
        <f t="shared" si="1"/>
        <v>0</v>
      </c>
    </row>
    <row r="48" spans="1:19" ht="12.75">
      <c r="A48">
        <v>46</v>
      </c>
      <c r="S48" s="10">
        <f t="shared" si="1"/>
        <v>0</v>
      </c>
    </row>
    <row r="49" spans="1:19" ht="12.75">
      <c r="A49">
        <v>47</v>
      </c>
      <c r="S49" s="10">
        <f t="shared" si="1"/>
        <v>0</v>
      </c>
    </row>
    <row r="50" spans="1:19" ht="12.75">
      <c r="A50">
        <v>48</v>
      </c>
      <c r="S50" s="10">
        <f t="shared" si="1"/>
        <v>0</v>
      </c>
    </row>
    <row r="51" spans="1:19" ht="12.75">
      <c r="A51">
        <v>49</v>
      </c>
      <c r="S51" s="10">
        <f t="shared" si="1"/>
        <v>0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  <row r="65" ht="12.75">
      <c r="A65">
        <v>63</v>
      </c>
    </row>
    <row r="66" ht="12.75">
      <c r="A66">
        <v>64</v>
      </c>
    </row>
    <row r="67" ht="12.75">
      <c r="A67">
        <v>65</v>
      </c>
    </row>
    <row r="68" ht="12.75">
      <c r="A68">
        <v>66</v>
      </c>
    </row>
    <row r="69" ht="12.75">
      <c r="A69">
        <v>67</v>
      </c>
    </row>
    <row r="70" ht="12.75">
      <c r="A70">
        <v>68</v>
      </c>
    </row>
    <row r="71" ht="12.75">
      <c r="A71">
        <v>69</v>
      </c>
    </row>
    <row r="72" ht="12.75">
      <c r="A72">
        <v>70</v>
      </c>
    </row>
    <row r="73" ht="12.75">
      <c r="A73">
        <v>71</v>
      </c>
    </row>
    <row r="74" ht="12.75">
      <c r="A74">
        <v>72</v>
      </c>
    </row>
    <row r="75" ht="12.75">
      <c r="A75">
        <v>73</v>
      </c>
    </row>
    <row r="76" ht="12.75">
      <c r="A76">
        <v>74</v>
      </c>
    </row>
    <row r="77" ht="12.75">
      <c r="A77">
        <v>75</v>
      </c>
    </row>
    <row r="78" ht="12.75">
      <c r="A78">
        <v>76</v>
      </c>
    </row>
    <row r="79" ht="12.75">
      <c r="A79">
        <v>77</v>
      </c>
    </row>
    <row r="80" ht="12.75">
      <c r="A80">
        <v>78</v>
      </c>
    </row>
    <row r="81" ht="12.75">
      <c r="A81">
        <v>79</v>
      </c>
    </row>
    <row r="82" ht="12.75">
      <c r="A82">
        <v>80</v>
      </c>
    </row>
    <row r="83" ht="12.75">
      <c r="A83">
        <v>81</v>
      </c>
    </row>
    <row r="84" ht="12.75">
      <c r="A84">
        <v>82</v>
      </c>
    </row>
    <row r="85" ht="12.75">
      <c r="A85">
        <v>83</v>
      </c>
    </row>
    <row r="86" ht="12.75">
      <c r="A86">
        <v>84</v>
      </c>
    </row>
    <row r="87" ht="12.75">
      <c r="A87">
        <v>85</v>
      </c>
    </row>
    <row r="88" ht="12.75">
      <c r="A88">
        <v>86</v>
      </c>
    </row>
    <row r="89" ht="12.75">
      <c r="A89">
        <v>87</v>
      </c>
    </row>
    <row r="90" ht="12.75">
      <c r="A90">
        <v>88</v>
      </c>
    </row>
    <row r="91" ht="12.75">
      <c r="A91">
        <v>89</v>
      </c>
    </row>
    <row r="92" ht="12.75">
      <c r="A92">
        <v>90</v>
      </c>
    </row>
    <row r="93" ht="12.75">
      <c r="A93">
        <v>91</v>
      </c>
    </row>
    <row r="94" ht="12.75">
      <c r="A94">
        <v>92</v>
      </c>
    </row>
  </sheetData>
  <sheetProtection/>
  <printOptions gridLines="1"/>
  <pageMargins left="0.75" right="0.75" top="1" bottom="1" header="0.5" footer="0.5"/>
  <pageSetup fitToHeight="8" fitToWidth="1" orientation="portrait" paperSize="9" r:id="rId3"/>
  <headerFooter alignWithMargins="0">
    <oddHeader>&amp;CTest of SFC scoring system Sunday 3rd May - Single run slopestyle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2" width="5.125" style="0" customWidth="1"/>
    <col min="3" max="3" width="19.00390625" style="1" customWidth="1"/>
    <col min="4" max="6" width="6.625" style="0" customWidth="1"/>
    <col min="7" max="7" width="6.375" style="0" customWidth="1"/>
    <col min="8" max="8" width="5.375" style="0" customWidth="1"/>
    <col min="9" max="10" width="6.50390625" style="0" customWidth="1"/>
    <col min="11" max="11" width="6.00390625" style="0" customWidth="1"/>
  </cols>
  <sheetData>
    <row r="1" spans="1:11" s="5" customFormat="1" ht="24.75" customHeight="1">
      <c r="A1" s="8" t="s">
        <v>202</v>
      </c>
      <c r="B1" s="3"/>
      <c r="C1" s="4"/>
      <c r="D1" s="4"/>
      <c r="E1" s="2"/>
      <c r="F1" s="2"/>
      <c r="G1" s="2" t="s">
        <v>122</v>
      </c>
      <c r="H1" s="8" t="s">
        <v>123</v>
      </c>
      <c r="I1" s="2"/>
      <c r="J1" s="2"/>
      <c r="K1" s="2"/>
    </row>
    <row r="2" spans="1:8" ht="24.75" customHeight="1">
      <c r="A2" s="2" t="s">
        <v>96</v>
      </c>
      <c r="B2" s="3" t="s">
        <v>97</v>
      </c>
      <c r="C2" s="4" t="s">
        <v>98</v>
      </c>
      <c r="D2" s="4" t="s">
        <v>99</v>
      </c>
      <c r="E2" s="2" t="s">
        <v>106</v>
      </c>
      <c r="F2" s="2" t="s">
        <v>111</v>
      </c>
      <c r="G2" s="2" t="s">
        <v>101</v>
      </c>
      <c r="H2" s="8" t="s">
        <v>124</v>
      </c>
    </row>
    <row r="3" spans="1:9" ht="24.75" customHeight="1">
      <c r="A3" s="19">
        <v>141</v>
      </c>
      <c r="B3" s="20">
        <v>18</v>
      </c>
      <c r="C3" s="19" t="s">
        <v>155</v>
      </c>
      <c r="D3" s="19" t="s">
        <v>107</v>
      </c>
      <c r="E3" s="19" t="s">
        <v>132</v>
      </c>
      <c r="F3" s="19" t="s">
        <v>114</v>
      </c>
      <c r="G3" s="19">
        <v>76</v>
      </c>
      <c r="H3" s="19" t="s">
        <v>209</v>
      </c>
      <c r="I3" t="s">
        <v>205</v>
      </c>
    </row>
    <row r="4" spans="1:8" ht="24.75" customHeight="1">
      <c r="A4" s="19">
        <v>142</v>
      </c>
      <c r="B4" s="20">
        <v>18</v>
      </c>
      <c r="C4" s="19" t="s">
        <v>154</v>
      </c>
      <c r="D4" s="19" t="s">
        <v>107</v>
      </c>
      <c r="E4" s="19" t="s">
        <v>132</v>
      </c>
      <c r="F4" s="19" t="s">
        <v>114</v>
      </c>
      <c r="G4" s="19">
        <v>75</v>
      </c>
      <c r="H4" s="19" t="s">
        <v>210</v>
      </c>
    </row>
    <row r="5" spans="1:8" ht="24.75" customHeight="1">
      <c r="A5" s="19">
        <v>143</v>
      </c>
      <c r="B5" s="20">
        <v>17</v>
      </c>
      <c r="C5" s="19" t="s">
        <v>153</v>
      </c>
      <c r="D5" s="19" t="s">
        <v>107</v>
      </c>
      <c r="E5" s="19" t="s">
        <v>132</v>
      </c>
      <c r="F5" s="19" t="s">
        <v>114</v>
      </c>
      <c r="G5" s="19">
        <v>72</v>
      </c>
      <c r="H5" s="19" t="s">
        <v>211</v>
      </c>
    </row>
    <row r="6" spans="1:8" ht="24.75" customHeight="1">
      <c r="A6">
        <v>139</v>
      </c>
      <c r="B6" s="1">
        <v>17</v>
      </c>
      <c r="C6" t="s">
        <v>160</v>
      </c>
      <c r="D6" t="s">
        <v>107</v>
      </c>
      <c r="E6" t="s">
        <v>132</v>
      </c>
      <c r="F6" t="s">
        <v>114</v>
      </c>
      <c r="G6" s="10">
        <v>65</v>
      </c>
      <c r="H6" s="19" t="s">
        <v>212</v>
      </c>
    </row>
    <row r="7" spans="1:8" ht="24.75" customHeight="1">
      <c r="A7">
        <v>59</v>
      </c>
      <c r="B7" s="1">
        <v>15</v>
      </c>
      <c r="C7" t="s">
        <v>139</v>
      </c>
      <c r="D7" t="s">
        <v>107</v>
      </c>
      <c r="E7" t="s">
        <v>132</v>
      </c>
      <c r="F7" t="s">
        <v>114</v>
      </c>
      <c r="G7" s="10">
        <v>63</v>
      </c>
      <c r="H7" s="19" t="s">
        <v>213</v>
      </c>
    </row>
    <row r="8" spans="2:8" ht="24.75" customHeight="1">
      <c r="B8" s="1"/>
      <c r="C8" t="s">
        <v>173</v>
      </c>
      <c r="D8" t="s">
        <v>107</v>
      </c>
      <c r="E8" t="s">
        <v>132</v>
      </c>
      <c r="F8" t="s">
        <v>114</v>
      </c>
      <c r="G8" s="10">
        <v>59</v>
      </c>
      <c r="H8" s="19" t="s">
        <v>214</v>
      </c>
    </row>
    <row r="9" spans="1:8" ht="24.75" customHeight="1">
      <c r="A9">
        <v>138</v>
      </c>
      <c r="B9" s="1">
        <v>19</v>
      </c>
      <c r="C9" t="s">
        <v>163</v>
      </c>
      <c r="D9" t="s">
        <v>107</v>
      </c>
      <c r="E9" t="s">
        <v>132</v>
      </c>
      <c r="F9" t="s">
        <v>114</v>
      </c>
      <c r="G9" s="10">
        <v>58</v>
      </c>
      <c r="H9" s="19" t="s">
        <v>215</v>
      </c>
    </row>
    <row r="10" spans="1:8" ht="24.75" customHeight="1">
      <c r="A10">
        <v>140</v>
      </c>
      <c r="B10" s="1">
        <v>21</v>
      </c>
      <c r="C10" t="s">
        <v>158</v>
      </c>
      <c r="D10" t="s">
        <v>107</v>
      </c>
      <c r="E10" t="s">
        <v>132</v>
      </c>
      <c r="F10" t="s">
        <v>114</v>
      </c>
      <c r="G10" s="10">
        <v>39</v>
      </c>
      <c r="H10" s="19" t="s">
        <v>216</v>
      </c>
    </row>
    <row r="11" spans="1:8" ht="24.75" customHeight="1">
      <c r="A11">
        <v>62</v>
      </c>
      <c r="B11" s="1">
        <v>15</v>
      </c>
      <c r="C11" t="s">
        <v>165</v>
      </c>
      <c r="D11" t="s">
        <v>107</v>
      </c>
      <c r="E11" t="s">
        <v>132</v>
      </c>
      <c r="F11" t="s">
        <v>114</v>
      </c>
      <c r="G11" s="10">
        <v>35</v>
      </c>
      <c r="H11" s="19" t="s">
        <v>217</v>
      </c>
    </row>
    <row r="12" spans="1:8" ht="12.75">
      <c r="A12">
        <v>56</v>
      </c>
      <c r="B12" s="1">
        <v>22</v>
      </c>
      <c r="C12" t="s">
        <v>134</v>
      </c>
      <c r="D12" t="s">
        <v>107</v>
      </c>
      <c r="E12" t="s">
        <v>132</v>
      </c>
      <c r="F12" t="s">
        <v>114</v>
      </c>
      <c r="G12" s="10">
        <v>28</v>
      </c>
      <c r="H12" s="19" t="s">
        <v>218</v>
      </c>
    </row>
    <row r="13" spans="1:8" ht="12.75">
      <c r="A13">
        <v>58</v>
      </c>
      <c r="B13" s="1">
        <v>16</v>
      </c>
      <c r="C13" t="s">
        <v>140</v>
      </c>
      <c r="D13" t="s">
        <v>107</v>
      </c>
      <c r="E13" t="s">
        <v>132</v>
      </c>
      <c r="F13" t="s">
        <v>114</v>
      </c>
      <c r="G13" s="10">
        <v>23</v>
      </c>
      <c r="H13" s="19" t="s">
        <v>219</v>
      </c>
    </row>
    <row r="14" spans="1:8" ht="12.75">
      <c r="A14">
        <v>64</v>
      </c>
      <c r="B14" s="1">
        <v>18</v>
      </c>
      <c r="C14" t="s">
        <v>150</v>
      </c>
      <c r="D14" t="s">
        <v>107</v>
      </c>
      <c r="E14" t="s">
        <v>132</v>
      </c>
      <c r="F14" t="s">
        <v>114</v>
      </c>
      <c r="G14" s="10">
        <v>21</v>
      </c>
      <c r="H14" s="19" t="s">
        <v>220</v>
      </c>
    </row>
    <row r="15" spans="1:8" ht="12.75">
      <c r="A15">
        <v>137</v>
      </c>
      <c r="B15" s="1">
        <v>53</v>
      </c>
      <c r="C15" t="s">
        <v>164</v>
      </c>
      <c r="D15" t="s">
        <v>107</v>
      </c>
      <c r="E15" t="s">
        <v>132</v>
      </c>
      <c r="F15" t="s">
        <v>114</v>
      </c>
      <c r="G15" s="10">
        <v>19</v>
      </c>
      <c r="H15" s="19" t="s">
        <v>221</v>
      </c>
    </row>
    <row r="16" spans="1:8" ht="12.75">
      <c r="A16">
        <v>37</v>
      </c>
      <c r="B16" s="1">
        <v>15</v>
      </c>
      <c r="C16" t="s">
        <v>177</v>
      </c>
      <c r="D16" t="s">
        <v>107</v>
      </c>
      <c r="E16" t="s">
        <v>132</v>
      </c>
      <c r="F16" t="s">
        <v>114</v>
      </c>
      <c r="G16" s="10">
        <v>15</v>
      </c>
      <c r="H16" s="19" t="s">
        <v>222</v>
      </c>
    </row>
    <row r="17" spans="1:8" ht="12.75">
      <c r="A17">
        <v>30</v>
      </c>
      <c r="B17" s="1">
        <v>15</v>
      </c>
      <c r="C17" t="s">
        <v>148</v>
      </c>
      <c r="D17" t="s">
        <v>107</v>
      </c>
      <c r="E17" t="s">
        <v>132</v>
      </c>
      <c r="F17" t="s">
        <v>114</v>
      </c>
      <c r="G17" s="10">
        <v>20</v>
      </c>
      <c r="H17" s="19" t="s">
        <v>223</v>
      </c>
    </row>
    <row r="18" spans="1:9" ht="12.75">
      <c r="A18" s="19">
        <v>54</v>
      </c>
      <c r="B18" s="20">
        <v>12</v>
      </c>
      <c r="C18" s="19" t="s">
        <v>145</v>
      </c>
      <c r="D18" s="19" t="s">
        <v>107</v>
      </c>
      <c r="E18" s="19" t="s">
        <v>132</v>
      </c>
      <c r="F18" s="19" t="s">
        <v>113</v>
      </c>
      <c r="G18" s="19">
        <v>70</v>
      </c>
      <c r="H18" s="19">
        <v>1</v>
      </c>
      <c r="I18" t="s">
        <v>206</v>
      </c>
    </row>
    <row r="19" spans="1:8" ht="12.75">
      <c r="A19" s="19">
        <v>36</v>
      </c>
      <c r="B19" s="20">
        <v>12</v>
      </c>
      <c r="C19" s="19" t="s">
        <v>138</v>
      </c>
      <c r="D19" s="19" t="s">
        <v>107</v>
      </c>
      <c r="E19" s="19" t="s">
        <v>132</v>
      </c>
      <c r="F19" s="19" t="s">
        <v>113</v>
      </c>
      <c r="G19" s="19">
        <v>65</v>
      </c>
      <c r="H19" s="19">
        <v>2</v>
      </c>
    </row>
    <row r="20" spans="1:8" ht="12.75">
      <c r="A20" s="19">
        <v>32</v>
      </c>
      <c r="B20" s="20">
        <v>12</v>
      </c>
      <c r="C20" s="19" t="s">
        <v>135</v>
      </c>
      <c r="D20" s="19" t="s">
        <v>107</v>
      </c>
      <c r="E20" s="19" t="s">
        <v>132</v>
      </c>
      <c r="F20" s="19" t="s">
        <v>113</v>
      </c>
      <c r="G20" s="19">
        <v>48</v>
      </c>
      <c r="H20" s="19">
        <v>3</v>
      </c>
    </row>
    <row r="21" spans="1:8" ht="12.75">
      <c r="A21">
        <v>44</v>
      </c>
      <c r="B21" s="1">
        <v>10</v>
      </c>
      <c r="C21" t="s">
        <v>144</v>
      </c>
      <c r="D21" t="s">
        <v>107</v>
      </c>
      <c r="E21" t="s">
        <v>132</v>
      </c>
      <c r="F21" t="s">
        <v>113</v>
      </c>
      <c r="G21" s="10">
        <v>47</v>
      </c>
      <c r="H21">
        <v>4</v>
      </c>
    </row>
    <row r="22" spans="1:8" ht="12.75">
      <c r="A22">
        <v>43</v>
      </c>
      <c r="B22" s="1">
        <v>10</v>
      </c>
      <c r="C22" t="s">
        <v>161</v>
      </c>
      <c r="D22" t="s">
        <v>107</v>
      </c>
      <c r="E22" t="s">
        <v>132</v>
      </c>
      <c r="F22" t="s">
        <v>113</v>
      </c>
      <c r="G22" s="10">
        <v>40</v>
      </c>
      <c r="H22">
        <v>5</v>
      </c>
    </row>
    <row r="23" spans="1:8" ht="12.75">
      <c r="A23">
        <v>51</v>
      </c>
      <c r="B23" s="1">
        <v>14</v>
      </c>
      <c r="C23" t="s">
        <v>143</v>
      </c>
      <c r="D23" t="s">
        <v>107</v>
      </c>
      <c r="E23" t="s">
        <v>132</v>
      </c>
      <c r="F23" t="s">
        <v>113</v>
      </c>
      <c r="G23" s="10">
        <v>38</v>
      </c>
      <c r="H23">
        <v>6</v>
      </c>
    </row>
    <row r="24" spans="1:8" ht="12.75">
      <c r="A24">
        <v>42</v>
      </c>
      <c r="B24" s="1">
        <v>12</v>
      </c>
      <c r="C24" t="s">
        <v>162</v>
      </c>
      <c r="D24" t="s">
        <v>107</v>
      </c>
      <c r="E24" t="s">
        <v>132</v>
      </c>
      <c r="F24" t="s">
        <v>113</v>
      </c>
      <c r="G24" s="10">
        <v>23</v>
      </c>
      <c r="H24">
        <v>7</v>
      </c>
    </row>
    <row r="25" spans="1:8" ht="12.75">
      <c r="A25">
        <v>57</v>
      </c>
      <c r="B25" s="1">
        <v>11</v>
      </c>
      <c r="C25" t="s">
        <v>147</v>
      </c>
      <c r="D25" t="s">
        <v>107</v>
      </c>
      <c r="E25" t="s">
        <v>132</v>
      </c>
      <c r="F25" t="s">
        <v>113</v>
      </c>
      <c r="G25" s="10">
        <v>23</v>
      </c>
      <c r="H25">
        <v>8</v>
      </c>
    </row>
    <row r="26" spans="1:8" ht="12.75">
      <c r="A26">
        <v>24</v>
      </c>
      <c r="B26" s="1">
        <v>8</v>
      </c>
      <c r="C26" t="s">
        <v>146</v>
      </c>
      <c r="D26" t="s">
        <v>107</v>
      </c>
      <c r="E26" t="s">
        <v>132</v>
      </c>
      <c r="F26" t="s">
        <v>113</v>
      </c>
      <c r="G26" s="10">
        <v>12</v>
      </c>
      <c r="H26">
        <v>9</v>
      </c>
    </row>
    <row r="27" spans="1:8" ht="12.75">
      <c r="A27">
        <v>31</v>
      </c>
      <c r="B27" s="1">
        <v>10</v>
      </c>
      <c r="C27" t="s">
        <v>142</v>
      </c>
      <c r="D27" t="s">
        <v>107</v>
      </c>
      <c r="E27" t="s">
        <v>132</v>
      </c>
      <c r="F27" t="s">
        <v>113</v>
      </c>
      <c r="G27" s="10">
        <v>12</v>
      </c>
      <c r="H27">
        <v>10</v>
      </c>
    </row>
    <row r="28" spans="1:8" ht="12.75">
      <c r="A28">
        <v>15</v>
      </c>
      <c r="B28" s="1">
        <v>6</v>
      </c>
      <c r="C28" t="s">
        <v>149</v>
      </c>
      <c r="D28" t="s">
        <v>107</v>
      </c>
      <c r="E28" t="s">
        <v>132</v>
      </c>
      <c r="F28" t="s">
        <v>113</v>
      </c>
      <c r="G28" s="10">
        <v>7</v>
      </c>
      <c r="H28">
        <v>11</v>
      </c>
    </row>
    <row r="29" spans="1:9" ht="12.75">
      <c r="A29" s="19">
        <v>38</v>
      </c>
      <c r="B29" s="20">
        <v>17</v>
      </c>
      <c r="C29" s="19" t="s">
        <v>157</v>
      </c>
      <c r="D29" s="19" t="s">
        <v>107</v>
      </c>
      <c r="E29" s="19" t="s">
        <v>133</v>
      </c>
      <c r="F29" s="19" t="s">
        <v>114</v>
      </c>
      <c r="G29" s="19">
        <v>32</v>
      </c>
      <c r="H29" s="19">
        <v>1</v>
      </c>
      <c r="I29" t="s">
        <v>243</v>
      </c>
    </row>
    <row r="30" spans="1:8" ht="12.75">
      <c r="A30" s="19">
        <v>52</v>
      </c>
      <c r="B30" s="20">
        <v>15</v>
      </c>
      <c r="C30" s="19" t="s">
        <v>141</v>
      </c>
      <c r="D30" s="19" t="s">
        <v>107</v>
      </c>
      <c r="E30" s="19" t="s">
        <v>133</v>
      </c>
      <c r="F30" s="19" t="s">
        <v>114</v>
      </c>
      <c r="G30" s="19">
        <v>27</v>
      </c>
      <c r="H30" s="19">
        <v>2</v>
      </c>
    </row>
    <row r="31" spans="1:8" ht="12.75">
      <c r="A31" s="19">
        <v>55</v>
      </c>
      <c r="B31" s="20">
        <v>21</v>
      </c>
      <c r="C31" s="19" t="s">
        <v>156</v>
      </c>
      <c r="D31" s="19" t="s">
        <v>107</v>
      </c>
      <c r="E31" s="19" t="s">
        <v>133</v>
      </c>
      <c r="F31" s="19" t="s">
        <v>114</v>
      </c>
      <c r="G31" s="19">
        <v>20</v>
      </c>
      <c r="H31" s="19">
        <v>3</v>
      </c>
    </row>
    <row r="32" spans="1:8" ht="12.75">
      <c r="A32">
        <v>61</v>
      </c>
      <c r="B32" s="1">
        <v>17</v>
      </c>
      <c r="C32" t="s">
        <v>159</v>
      </c>
      <c r="D32" t="s">
        <v>107</v>
      </c>
      <c r="E32" t="s">
        <v>133</v>
      </c>
      <c r="F32" t="s">
        <v>114</v>
      </c>
      <c r="G32" s="10">
        <v>15</v>
      </c>
      <c r="H32">
        <v>4</v>
      </c>
    </row>
    <row r="33" spans="1:9" ht="12.75">
      <c r="A33" s="19">
        <v>21</v>
      </c>
      <c r="B33" s="20">
        <v>10</v>
      </c>
      <c r="C33" s="19" t="s">
        <v>176</v>
      </c>
      <c r="D33" s="19" t="s">
        <v>107</v>
      </c>
      <c r="E33" s="19" t="s">
        <v>133</v>
      </c>
      <c r="F33" s="19" t="s">
        <v>113</v>
      </c>
      <c r="G33" s="19">
        <v>23</v>
      </c>
      <c r="H33" s="19">
        <v>1</v>
      </c>
      <c r="I33" t="s">
        <v>244</v>
      </c>
    </row>
    <row r="34" spans="1:8" ht="12.75">
      <c r="A34" s="19">
        <v>26</v>
      </c>
      <c r="B34" s="20">
        <v>9</v>
      </c>
      <c r="C34" s="19" t="s">
        <v>137</v>
      </c>
      <c r="D34" s="19" t="s">
        <v>107</v>
      </c>
      <c r="E34" s="19" t="s">
        <v>133</v>
      </c>
      <c r="F34" s="19" t="s">
        <v>113</v>
      </c>
      <c r="G34" s="19">
        <v>19</v>
      </c>
      <c r="H34" s="19">
        <v>2</v>
      </c>
    </row>
    <row r="35" spans="1:8" ht="12.75">
      <c r="A35" s="19">
        <v>18</v>
      </c>
      <c r="B35" s="20">
        <v>7</v>
      </c>
      <c r="C35" s="19" t="s">
        <v>151</v>
      </c>
      <c r="D35" s="19" t="s">
        <v>107</v>
      </c>
      <c r="E35" s="19" t="s">
        <v>133</v>
      </c>
      <c r="F35" s="19" t="s">
        <v>113</v>
      </c>
      <c r="G35" s="19">
        <v>10</v>
      </c>
      <c r="H35" s="19">
        <v>3</v>
      </c>
    </row>
    <row r="36" spans="1:8" ht="12.75">
      <c r="A36">
        <v>6</v>
      </c>
      <c r="B36" s="1">
        <v>10</v>
      </c>
      <c r="C36" t="s">
        <v>152</v>
      </c>
      <c r="D36" t="s">
        <v>107</v>
      </c>
      <c r="E36" t="s">
        <v>133</v>
      </c>
      <c r="F36" t="s">
        <v>113</v>
      </c>
      <c r="G36" s="10">
        <v>9</v>
      </c>
      <c r="H36">
        <v>4</v>
      </c>
    </row>
  </sheetData>
  <sheetProtection/>
  <printOptions gridLines="1"/>
  <pageMargins left="0.75" right="0.75" top="1" bottom="1" header="0.5" footer="0.5"/>
  <pageSetup fitToHeight="8" fitToWidth="1" orientation="portrait" paperSize="9" r:id="rId3"/>
  <headerFooter alignWithMargins="0">
    <oddHeader>&amp;CTest of SFC scoring system Sunday 3rd May - Single run slopestyle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2" width="5.125" style="0" customWidth="1"/>
    <col min="3" max="3" width="15.25390625" style="1" customWidth="1"/>
    <col min="4" max="4" width="11.25390625" style="0" customWidth="1"/>
    <col min="5" max="8" width="6.625" style="0" customWidth="1"/>
    <col min="9" max="9" width="6.875" style="0" customWidth="1"/>
    <col min="10" max="10" width="7.25390625" style="21" customWidth="1"/>
    <col min="11" max="11" width="6.625" style="0" customWidth="1"/>
    <col min="12" max="12" width="6.375" style="0" customWidth="1"/>
    <col min="13" max="13" width="5.375" style="0" customWidth="1"/>
    <col min="14" max="15" width="6.50390625" style="0" customWidth="1"/>
    <col min="16" max="16" width="6.00390625" style="0" customWidth="1"/>
  </cols>
  <sheetData>
    <row r="1" spans="1:16" s="5" customFormat="1" ht="24.75" customHeight="1">
      <c r="A1" s="8" t="s">
        <v>203</v>
      </c>
      <c r="B1" s="3"/>
      <c r="C1" s="4"/>
      <c r="D1" s="4"/>
      <c r="E1" s="2"/>
      <c r="F1" s="2"/>
      <c r="G1" s="2"/>
      <c r="H1" s="2"/>
      <c r="I1" s="2" t="s">
        <v>122</v>
      </c>
      <c r="J1" s="23" t="s">
        <v>207</v>
      </c>
      <c r="K1" s="2"/>
      <c r="L1" s="2"/>
      <c r="M1" s="8"/>
      <c r="N1" s="2"/>
      <c r="O1" s="2"/>
      <c r="P1" s="2"/>
    </row>
    <row r="2" spans="1:13" ht="24.75" customHeight="1">
      <c r="A2" s="2" t="s">
        <v>96</v>
      </c>
      <c r="B2" s="3" t="s">
        <v>97</v>
      </c>
      <c r="C2" s="4" t="s">
        <v>98</v>
      </c>
      <c r="D2" s="4" t="s">
        <v>99</v>
      </c>
      <c r="E2" s="2" t="s">
        <v>106</v>
      </c>
      <c r="F2" s="2" t="s">
        <v>100</v>
      </c>
      <c r="G2" s="2" t="s">
        <v>110</v>
      </c>
      <c r="H2" s="2" t="s">
        <v>111</v>
      </c>
      <c r="I2" s="2" t="s">
        <v>101</v>
      </c>
      <c r="J2" s="23" t="s">
        <v>208</v>
      </c>
      <c r="K2" s="2"/>
      <c r="L2" s="2"/>
      <c r="M2" s="8"/>
    </row>
    <row r="3" spans="1:10" ht="24.75" customHeight="1">
      <c r="A3" s="19">
        <v>141</v>
      </c>
      <c r="B3" s="20">
        <v>18</v>
      </c>
      <c r="C3" s="19" t="s">
        <v>155</v>
      </c>
      <c r="D3" s="19" t="s">
        <v>107</v>
      </c>
      <c r="E3" s="19" t="s">
        <v>132</v>
      </c>
      <c r="F3" s="19" t="s">
        <v>108</v>
      </c>
      <c r="G3" s="19" t="s">
        <v>108</v>
      </c>
      <c r="H3" s="19" t="s">
        <v>114</v>
      </c>
      <c r="I3" s="19">
        <v>76</v>
      </c>
      <c r="J3" s="19" t="s">
        <v>209</v>
      </c>
    </row>
    <row r="4" spans="1:10" ht="24.75" customHeight="1">
      <c r="A4" s="19">
        <v>142</v>
      </c>
      <c r="B4" s="20">
        <v>18</v>
      </c>
      <c r="C4" s="19" t="s">
        <v>154</v>
      </c>
      <c r="D4" s="19" t="s">
        <v>107</v>
      </c>
      <c r="E4" s="19" t="s">
        <v>132</v>
      </c>
      <c r="F4" s="19" t="s">
        <v>109</v>
      </c>
      <c r="G4" s="19" t="s">
        <v>109</v>
      </c>
      <c r="H4" s="19" t="s">
        <v>114</v>
      </c>
      <c r="I4" s="19">
        <v>75</v>
      </c>
      <c r="J4" s="19" t="s">
        <v>210</v>
      </c>
    </row>
    <row r="5" spans="1:10" ht="24.75" customHeight="1">
      <c r="A5" s="19">
        <v>143</v>
      </c>
      <c r="B5" s="20">
        <v>17</v>
      </c>
      <c r="C5" s="19" t="s">
        <v>153</v>
      </c>
      <c r="D5" s="19" t="s">
        <v>107</v>
      </c>
      <c r="E5" s="19" t="s">
        <v>132</v>
      </c>
      <c r="F5" s="19" t="s">
        <v>108</v>
      </c>
      <c r="G5" s="19" t="s">
        <v>108</v>
      </c>
      <c r="H5" s="19" t="s">
        <v>114</v>
      </c>
      <c r="I5" s="19">
        <v>72</v>
      </c>
      <c r="J5" s="19" t="s">
        <v>211</v>
      </c>
    </row>
    <row r="6" spans="1:10" ht="24.75" customHeight="1">
      <c r="A6" s="19">
        <v>54</v>
      </c>
      <c r="B6" s="20">
        <v>12</v>
      </c>
      <c r="C6" s="19" t="s">
        <v>145</v>
      </c>
      <c r="D6" s="19" t="s">
        <v>107</v>
      </c>
      <c r="E6" s="19" t="s">
        <v>132</v>
      </c>
      <c r="F6" s="19" t="s">
        <v>109</v>
      </c>
      <c r="G6" s="19" t="s">
        <v>109</v>
      </c>
      <c r="H6" s="19" t="s">
        <v>113</v>
      </c>
      <c r="I6" s="19">
        <v>70</v>
      </c>
      <c r="J6" s="19" t="s">
        <v>212</v>
      </c>
    </row>
    <row r="7" spans="1:10" ht="24.75" customHeight="1">
      <c r="A7" s="19">
        <v>36</v>
      </c>
      <c r="B7" s="20">
        <v>12</v>
      </c>
      <c r="C7" s="19" t="s">
        <v>138</v>
      </c>
      <c r="D7" s="19" t="s">
        <v>107</v>
      </c>
      <c r="E7" s="19" t="s">
        <v>132</v>
      </c>
      <c r="F7" s="19" t="s">
        <v>108</v>
      </c>
      <c r="G7" s="19" t="s">
        <v>108</v>
      </c>
      <c r="H7" s="19" t="s">
        <v>136</v>
      </c>
      <c r="I7" s="19">
        <v>65</v>
      </c>
      <c r="J7" s="19" t="s">
        <v>213</v>
      </c>
    </row>
    <row r="8" spans="1:10" ht="24.75" customHeight="1">
      <c r="A8" s="19">
        <v>139</v>
      </c>
      <c r="B8" s="20">
        <v>17</v>
      </c>
      <c r="C8" s="19" t="s">
        <v>160</v>
      </c>
      <c r="D8" s="19" t="s">
        <v>107</v>
      </c>
      <c r="E8" s="19" t="s">
        <v>132</v>
      </c>
      <c r="F8" s="19" t="s">
        <v>108</v>
      </c>
      <c r="G8" s="19" t="s">
        <v>108</v>
      </c>
      <c r="H8" s="19" t="s">
        <v>114</v>
      </c>
      <c r="I8" s="19">
        <v>65</v>
      </c>
      <c r="J8" s="19" t="s">
        <v>214</v>
      </c>
    </row>
    <row r="9" spans="1:10" ht="24.75" customHeight="1">
      <c r="A9">
        <v>59</v>
      </c>
      <c r="B9" s="1">
        <v>15</v>
      </c>
      <c r="C9" t="s">
        <v>139</v>
      </c>
      <c r="D9" t="s">
        <v>107</v>
      </c>
      <c r="E9" t="s">
        <v>132</v>
      </c>
      <c r="F9" t="s">
        <v>108</v>
      </c>
      <c r="G9" t="s">
        <v>108</v>
      </c>
      <c r="H9" t="s">
        <v>114</v>
      </c>
      <c r="I9" s="10">
        <v>63</v>
      </c>
      <c r="J9" s="21" t="s">
        <v>215</v>
      </c>
    </row>
    <row r="10" spans="2:10" ht="24.75" customHeight="1">
      <c r="B10" s="1"/>
      <c r="C10" t="s">
        <v>173</v>
      </c>
      <c r="D10" t="s">
        <v>107</v>
      </c>
      <c r="E10" t="s">
        <v>132</v>
      </c>
      <c r="H10" t="s">
        <v>114</v>
      </c>
      <c r="I10" s="10">
        <v>59</v>
      </c>
      <c r="J10" s="21" t="s">
        <v>216</v>
      </c>
    </row>
    <row r="11" spans="1:10" ht="24.75" customHeight="1">
      <c r="A11">
        <v>138</v>
      </c>
      <c r="B11" s="1">
        <v>19</v>
      </c>
      <c r="C11" t="s">
        <v>163</v>
      </c>
      <c r="D11" t="s">
        <v>107</v>
      </c>
      <c r="E11" t="s">
        <v>132</v>
      </c>
      <c r="F11" t="s">
        <v>108</v>
      </c>
      <c r="G11" t="s">
        <v>108</v>
      </c>
      <c r="H11" t="s">
        <v>114</v>
      </c>
      <c r="I11" s="10">
        <v>58</v>
      </c>
      <c r="J11" s="21" t="s">
        <v>217</v>
      </c>
    </row>
    <row r="12" spans="1:10" ht="12.75">
      <c r="A12">
        <v>32</v>
      </c>
      <c r="B12" s="1">
        <v>12</v>
      </c>
      <c r="C12" t="s">
        <v>135</v>
      </c>
      <c r="D12" t="s">
        <v>107</v>
      </c>
      <c r="E12" t="s">
        <v>132</v>
      </c>
      <c r="F12" t="s">
        <v>109</v>
      </c>
      <c r="G12" t="s">
        <v>109</v>
      </c>
      <c r="H12" t="s">
        <v>113</v>
      </c>
      <c r="I12" s="10">
        <v>48</v>
      </c>
      <c r="J12" s="21" t="s">
        <v>218</v>
      </c>
    </row>
    <row r="13" spans="1:10" ht="12.75">
      <c r="A13">
        <v>44</v>
      </c>
      <c r="B13" s="1">
        <v>10</v>
      </c>
      <c r="C13" t="s">
        <v>144</v>
      </c>
      <c r="D13" t="s">
        <v>107</v>
      </c>
      <c r="E13" t="s">
        <v>132</v>
      </c>
      <c r="F13" t="s">
        <v>108</v>
      </c>
      <c r="G13" t="s">
        <v>108</v>
      </c>
      <c r="H13" t="s">
        <v>113</v>
      </c>
      <c r="I13" s="10">
        <v>47</v>
      </c>
      <c r="J13" s="21" t="s">
        <v>219</v>
      </c>
    </row>
    <row r="14" spans="1:10" ht="12.75">
      <c r="A14">
        <v>43</v>
      </c>
      <c r="B14" s="1">
        <v>10</v>
      </c>
      <c r="C14" t="s">
        <v>161</v>
      </c>
      <c r="D14" t="s">
        <v>107</v>
      </c>
      <c r="E14" t="s">
        <v>132</v>
      </c>
      <c r="F14" t="s">
        <v>108</v>
      </c>
      <c r="G14" t="s">
        <v>108</v>
      </c>
      <c r="H14" t="s">
        <v>113</v>
      </c>
      <c r="I14" s="10">
        <v>40</v>
      </c>
      <c r="J14" s="21" t="s">
        <v>220</v>
      </c>
    </row>
    <row r="15" spans="1:10" ht="12.75">
      <c r="A15">
        <v>140</v>
      </c>
      <c r="B15" s="1">
        <v>21</v>
      </c>
      <c r="C15" t="s">
        <v>158</v>
      </c>
      <c r="D15" t="s">
        <v>107</v>
      </c>
      <c r="E15" t="s">
        <v>132</v>
      </c>
      <c r="F15" t="s">
        <v>109</v>
      </c>
      <c r="G15" t="s">
        <v>109</v>
      </c>
      <c r="H15" t="s">
        <v>114</v>
      </c>
      <c r="I15" s="10">
        <v>39</v>
      </c>
      <c r="J15" s="21" t="s">
        <v>221</v>
      </c>
    </row>
    <row r="16" spans="1:10" ht="12.75">
      <c r="A16">
        <v>51</v>
      </c>
      <c r="B16" s="1">
        <v>14</v>
      </c>
      <c r="C16" t="s">
        <v>143</v>
      </c>
      <c r="D16" t="s">
        <v>107</v>
      </c>
      <c r="E16" t="s">
        <v>132</v>
      </c>
      <c r="F16" t="s">
        <v>108</v>
      </c>
      <c r="G16" t="s">
        <v>108</v>
      </c>
      <c r="H16" t="s">
        <v>113</v>
      </c>
      <c r="I16" s="10">
        <v>38</v>
      </c>
      <c r="J16" s="21" t="s">
        <v>222</v>
      </c>
    </row>
    <row r="17" spans="1:10" ht="12.75">
      <c r="A17">
        <v>62</v>
      </c>
      <c r="B17" s="1">
        <v>15</v>
      </c>
      <c r="C17" t="s">
        <v>165</v>
      </c>
      <c r="D17" t="s">
        <v>107</v>
      </c>
      <c r="E17" t="s">
        <v>132</v>
      </c>
      <c r="F17" t="s">
        <v>108</v>
      </c>
      <c r="G17" t="s">
        <v>108</v>
      </c>
      <c r="H17" t="s">
        <v>114</v>
      </c>
      <c r="I17" s="10">
        <v>35</v>
      </c>
      <c r="J17" s="21" t="s">
        <v>223</v>
      </c>
    </row>
    <row r="18" spans="1:10" ht="12.75">
      <c r="A18">
        <v>38</v>
      </c>
      <c r="B18" s="1">
        <v>17</v>
      </c>
      <c r="C18" t="s">
        <v>157</v>
      </c>
      <c r="D18" t="s">
        <v>107</v>
      </c>
      <c r="E18" t="s">
        <v>133</v>
      </c>
      <c r="F18" t="s">
        <v>109</v>
      </c>
      <c r="G18" t="s">
        <v>109</v>
      </c>
      <c r="H18" t="s">
        <v>114</v>
      </c>
      <c r="I18" s="10">
        <v>32</v>
      </c>
      <c r="J18" s="21" t="s">
        <v>224</v>
      </c>
    </row>
    <row r="19" spans="1:10" ht="12.75">
      <c r="A19">
        <v>56</v>
      </c>
      <c r="B19" s="1">
        <v>22</v>
      </c>
      <c r="C19" t="s">
        <v>134</v>
      </c>
      <c r="D19" t="s">
        <v>107</v>
      </c>
      <c r="E19" t="s">
        <v>132</v>
      </c>
      <c r="F19" t="s">
        <v>108</v>
      </c>
      <c r="G19" t="s">
        <v>108</v>
      </c>
      <c r="H19" t="s">
        <v>114</v>
      </c>
      <c r="I19" s="10">
        <v>28</v>
      </c>
      <c r="J19" s="21" t="s">
        <v>225</v>
      </c>
    </row>
    <row r="20" spans="1:10" ht="12.75">
      <c r="A20">
        <v>52</v>
      </c>
      <c r="B20" s="1">
        <v>15</v>
      </c>
      <c r="C20" t="s">
        <v>141</v>
      </c>
      <c r="D20" t="s">
        <v>107</v>
      </c>
      <c r="E20" t="s">
        <v>133</v>
      </c>
      <c r="F20" t="s">
        <v>108</v>
      </c>
      <c r="G20" t="s">
        <v>108</v>
      </c>
      <c r="H20" t="s">
        <v>114</v>
      </c>
      <c r="I20" s="10">
        <v>27</v>
      </c>
      <c r="J20" s="21" t="s">
        <v>226</v>
      </c>
    </row>
    <row r="21" spans="1:10" ht="12.75">
      <c r="A21">
        <v>42</v>
      </c>
      <c r="B21" s="1">
        <v>12</v>
      </c>
      <c r="C21" t="s">
        <v>162</v>
      </c>
      <c r="D21" t="s">
        <v>107</v>
      </c>
      <c r="E21" t="s">
        <v>132</v>
      </c>
      <c r="F21" t="s">
        <v>108</v>
      </c>
      <c r="G21" t="s">
        <v>108</v>
      </c>
      <c r="H21" t="s">
        <v>113</v>
      </c>
      <c r="I21" s="10">
        <v>23</v>
      </c>
      <c r="J21" s="21" t="s">
        <v>227</v>
      </c>
    </row>
    <row r="22" spans="1:10" ht="12.75">
      <c r="A22">
        <v>57</v>
      </c>
      <c r="B22" s="1">
        <v>11</v>
      </c>
      <c r="C22" t="s">
        <v>147</v>
      </c>
      <c r="D22" t="s">
        <v>107</v>
      </c>
      <c r="E22" t="s">
        <v>132</v>
      </c>
      <c r="F22" t="s">
        <v>108</v>
      </c>
      <c r="G22" t="s">
        <v>108</v>
      </c>
      <c r="H22" t="s">
        <v>113</v>
      </c>
      <c r="I22" s="10">
        <v>23</v>
      </c>
      <c r="J22" s="21" t="s">
        <v>228</v>
      </c>
    </row>
    <row r="23" spans="1:10" ht="12.75">
      <c r="A23">
        <v>58</v>
      </c>
      <c r="B23" s="1">
        <v>16</v>
      </c>
      <c r="C23" t="s">
        <v>140</v>
      </c>
      <c r="D23" t="s">
        <v>107</v>
      </c>
      <c r="E23" t="s">
        <v>132</v>
      </c>
      <c r="F23" t="s">
        <v>108</v>
      </c>
      <c r="G23" t="s">
        <v>108</v>
      </c>
      <c r="H23" t="s">
        <v>114</v>
      </c>
      <c r="I23" s="10">
        <v>23</v>
      </c>
      <c r="J23" s="21" t="s">
        <v>229</v>
      </c>
    </row>
    <row r="24" spans="1:10" ht="12.75">
      <c r="A24">
        <v>21</v>
      </c>
      <c r="B24" s="1">
        <v>10</v>
      </c>
      <c r="C24" t="s">
        <v>176</v>
      </c>
      <c r="I24" s="10">
        <v>23</v>
      </c>
      <c r="J24" s="21" t="s">
        <v>230</v>
      </c>
    </row>
    <row r="25" spans="1:10" ht="12.75">
      <c r="A25">
        <v>64</v>
      </c>
      <c r="B25" s="1">
        <v>18</v>
      </c>
      <c r="C25" t="s">
        <v>150</v>
      </c>
      <c r="D25" t="s">
        <v>107</v>
      </c>
      <c r="E25" t="s">
        <v>132</v>
      </c>
      <c r="F25" t="s">
        <v>108</v>
      </c>
      <c r="G25" t="s">
        <v>108</v>
      </c>
      <c r="H25" t="s">
        <v>114</v>
      </c>
      <c r="I25" s="10">
        <v>21</v>
      </c>
      <c r="J25" s="21" t="s">
        <v>231</v>
      </c>
    </row>
    <row r="26" spans="1:10" ht="12.75">
      <c r="A26">
        <v>55</v>
      </c>
      <c r="B26" s="1">
        <v>21</v>
      </c>
      <c r="C26" t="s">
        <v>156</v>
      </c>
      <c r="D26" t="s">
        <v>107</v>
      </c>
      <c r="E26" t="s">
        <v>133</v>
      </c>
      <c r="F26" t="s">
        <v>108</v>
      </c>
      <c r="G26" t="s">
        <v>108</v>
      </c>
      <c r="H26" t="s">
        <v>114</v>
      </c>
      <c r="I26" s="10">
        <v>20</v>
      </c>
      <c r="J26" s="21" t="s">
        <v>232</v>
      </c>
    </row>
    <row r="27" spans="1:10" ht="12.75">
      <c r="A27">
        <v>30</v>
      </c>
      <c r="B27" s="1">
        <v>15</v>
      </c>
      <c r="C27" t="s">
        <v>148</v>
      </c>
      <c r="D27" t="s">
        <v>107</v>
      </c>
      <c r="E27" t="s">
        <v>132</v>
      </c>
      <c r="F27" t="s">
        <v>109</v>
      </c>
      <c r="G27" t="s">
        <v>109</v>
      </c>
      <c r="H27" t="s">
        <v>114</v>
      </c>
      <c r="I27" s="10">
        <v>20</v>
      </c>
      <c r="J27" s="21" t="s">
        <v>242</v>
      </c>
    </row>
    <row r="28" spans="1:10" ht="12.75">
      <c r="A28">
        <v>26</v>
      </c>
      <c r="B28" s="1">
        <v>9</v>
      </c>
      <c r="C28" t="s">
        <v>137</v>
      </c>
      <c r="D28" t="s">
        <v>107</v>
      </c>
      <c r="E28" t="s">
        <v>133</v>
      </c>
      <c r="F28" t="s">
        <v>108</v>
      </c>
      <c r="G28" t="s">
        <v>108</v>
      </c>
      <c r="H28" t="s">
        <v>113</v>
      </c>
      <c r="I28" s="10">
        <v>19</v>
      </c>
      <c r="J28" s="21" t="s">
        <v>233</v>
      </c>
    </row>
    <row r="29" spans="1:10" ht="12.75">
      <c r="A29">
        <v>137</v>
      </c>
      <c r="B29" s="1">
        <v>53</v>
      </c>
      <c r="C29" t="s">
        <v>164</v>
      </c>
      <c r="D29" t="s">
        <v>107</v>
      </c>
      <c r="E29" t="s">
        <v>132</v>
      </c>
      <c r="F29" t="s">
        <v>109</v>
      </c>
      <c r="G29" t="s">
        <v>109</v>
      </c>
      <c r="H29" t="s">
        <v>114</v>
      </c>
      <c r="I29" s="10">
        <v>19</v>
      </c>
      <c r="J29" s="21" t="s">
        <v>234</v>
      </c>
    </row>
    <row r="30" spans="1:10" ht="12.75">
      <c r="A30">
        <v>61</v>
      </c>
      <c r="B30" s="1">
        <v>17</v>
      </c>
      <c r="C30" t="s">
        <v>159</v>
      </c>
      <c r="D30" t="s">
        <v>107</v>
      </c>
      <c r="E30" t="s">
        <v>133</v>
      </c>
      <c r="F30" t="s">
        <v>109</v>
      </c>
      <c r="G30" t="s">
        <v>109</v>
      </c>
      <c r="H30" t="s">
        <v>114</v>
      </c>
      <c r="I30" s="10">
        <v>15</v>
      </c>
      <c r="J30" s="21" t="s">
        <v>235</v>
      </c>
    </row>
    <row r="31" spans="1:10" ht="12.75">
      <c r="A31">
        <v>37</v>
      </c>
      <c r="B31" s="1">
        <v>15</v>
      </c>
      <c r="C31" t="s">
        <v>177</v>
      </c>
      <c r="I31" s="10">
        <v>15</v>
      </c>
      <c r="J31" s="21" t="s">
        <v>236</v>
      </c>
    </row>
    <row r="32" spans="1:10" ht="12.75">
      <c r="A32">
        <v>24</v>
      </c>
      <c r="B32" s="1">
        <v>8</v>
      </c>
      <c r="C32" t="s">
        <v>146</v>
      </c>
      <c r="D32" t="s">
        <v>107</v>
      </c>
      <c r="E32" t="s">
        <v>132</v>
      </c>
      <c r="F32" t="s">
        <v>109</v>
      </c>
      <c r="G32" t="s">
        <v>109</v>
      </c>
      <c r="H32" t="s">
        <v>113</v>
      </c>
      <c r="I32" s="10">
        <v>12</v>
      </c>
      <c r="J32" s="21" t="s">
        <v>237</v>
      </c>
    </row>
    <row r="33" spans="1:10" ht="12.75">
      <c r="A33">
        <v>31</v>
      </c>
      <c r="B33" s="1">
        <v>10</v>
      </c>
      <c r="C33" t="s">
        <v>142</v>
      </c>
      <c r="D33" t="s">
        <v>107</v>
      </c>
      <c r="E33" t="s">
        <v>132</v>
      </c>
      <c r="F33" t="s">
        <v>109</v>
      </c>
      <c r="G33" t="s">
        <v>109</v>
      </c>
      <c r="H33" t="s">
        <v>113</v>
      </c>
      <c r="I33" s="10">
        <v>12</v>
      </c>
      <c r="J33" s="21" t="s">
        <v>238</v>
      </c>
    </row>
    <row r="34" spans="1:10" ht="12.75">
      <c r="A34">
        <v>18</v>
      </c>
      <c r="B34" s="1">
        <v>7</v>
      </c>
      <c r="C34" t="s">
        <v>151</v>
      </c>
      <c r="D34" t="s">
        <v>107</v>
      </c>
      <c r="E34" t="s">
        <v>133</v>
      </c>
      <c r="F34" t="s">
        <v>109</v>
      </c>
      <c r="G34" t="s">
        <v>109</v>
      </c>
      <c r="H34" t="s">
        <v>113</v>
      </c>
      <c r="I34" s="10">
        <v>10</v>
      </c>
      <c r="J34" s="21" t="s">
        <v>239</v>
      </c>
    </row>
    <row r="35" spans="1:10" ht="12.75">
      <c r="A35">
        <v>6</v>
      </c>
      <c r="B35" s="1">
        <v>10</v>
      </c>
      <c r="C35" t="s">
        <v>152</v>
      </c>
      <c r="D35" t="s">
        <v>107</v>
      </c>
      <c r="E35" t="s">
        <v>133</v>
      </c>
      <c r="F35" t="s">
        <v>109</v>
      </c>
      <c r="G35" t="s">
        <v>109</v>
      </c>
      <c r="H35" t="s">
        <v>113</v>
      </c>
      <c r="I35" s="10">
        <v>9</v>
      </c>
      <c r="J35" s="21" t="s">
        <v>240</v>
      </c>
    </row>
    <row r="36" spans="1:10" ht="12.75">
      <c r="A36">
        <v>15</v>
      </c>
      <c r="B36" s="1">
        <v>6</v>
      </c>
      <c r="C36" t="s">
        <v>149</v>
      </c>
      <c r="D36" t="s">
        <v>107</v>
      </c>
      <c r="E36" t="s">
        <v>132</v>
      </c>
      <c r="H36" t="s">
        <v>113</v>
      </c>
      <c r="I36" s="10">
        <v>7</v>
      </c>
      <c r="J36" s="21" t="s">
        <v>241</v>
      </c>
    </row>
  </sheetData>
  <sheetProtection/>
  <printOptions gridLines="1"/>
  <pageMargins left="0.75" right="0.75" top="1" bottom="1" header="0.5" footer="0.5"/>
  <pageSetup fitToHeight="8" fitToWidth="1" orientation="portrait" paperSize="9" scale="98" r:id="rId3"/>
  <headerFooter alignWithMargins="0">
    <oddHeader>&amp;CTest of SFC scoring system Sunday 3rd May - Single run slopestyle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4" sqref="D14"/>
    </sheetView>
  </sheetViews>
  <sheetFormatPr defaultColWidth="9.00390625" defaultRowHeight="12.75"/>
  <cols>
    <col min="1" max="2" width="5.125" style="0" customWidth="1"/>
    <col min="3" max="3" width="14.25390625" style="1" customWidth="1"/>
    <col min="4" max="4" width="14.25390625" style="9" customWidth="1"/>
    <col min="5" max="5" width="16.625" style="0" hidden="1" customWidth="1"/>
    <col min="6" max="6" width="7.25390625" style="0" hidden="1" customWidth="1"/>
    <col min="7" max="7" width="18.125" style="0" customWidth="1"/>
    <col min="8" max="8" width="8.25390625" style="0" customWidth="1"/>
    <col min="9" max="9" width="17.875" style="0" hidden="1" customWidth="1"/>
    <col min="10" max="10" width="7.625" style="0" hidden="1" customWidth="1"/>
    <col min="11" max="11" width="6.50390625" style="10" customWidth="1"/>
    <col min="12" max="12" width="12.375" style="0" hidden="1" customWidth="1"/>
    <col min="13" max="13" width="7.875" style="0" hidden="1" customWidth="1"/>
    <col min="14" max="14" width="18.375" style="0" customWidth="1"/>
    <col min="16" max="16" width="16.75390625" style="0" hidden="1" customWidth="1"/>
    <col min="17" max="17" width="8.625" style="0" hidden="1" customWidth="1"/>
    <col min="18" max="18" width="9.00390625" style="10" customWidth="1"/>
  </cols>
  <sheetData>
    <row r="1" spans="1:18" s="5" customFormat="1" ht="24.75" customHeight="1">
      <c r="A1" s="2"/>
      <c r="B1" s="3"/>
      <c r="C1" s="4"/>
      <c r="D1" s="7" t="s">
        <v>131</v>
      </c>
      <c r="E1" s="8" t="s">
        <v>125</v>
      </c>
      <c r="F1" s="8" t="s">
        <v>125</v>
      </c>
      <c r="G1" s="8" t="s">
        <v>125</v>
      </c>
      <c r="H1" s="8" t="s">
        <v>125</v>
      </c>
      <c r="I1" s="8" t="s">
        <v>125</v>
      </c>
      <c r="J1" s="8" t="s">
        <v>125</v>
      </c>
      <c r="K1" s="6" t="s">
        <v>125</v>
      </c>
      <c r="L1" s="8" t="s">
        <v>130</v>
      </c>
      <c r="M1" s="8" t="s">
        <v>130</v>
      </c>
      <c r="N1" s="8" t="s">
        <v>130</v>
      </c>
      <c r="O1" s="8" t="s">
        <v>130</v>
      </c>
      <c r="P1" s="8" t="s">
        <v>130</v>
      </c>
      <c r="Q1" s="8" t="s">
        <v>130</v>
      </c>
      <c r="R1" s="6" t="s">
        <v>130</v>
      </c>
    </row>
    <row r="2" spans="1:18" ht="24.75" customHeight="1">
      <c r="A2" s="2" t="s">
        <v>96</v>
      </c>
      <c r="B2" s="3" t="s">
        <v>97</v>
      </c>
      <c r="C2" s="4" t="s">
        <v>98</v>
      </c>
      <c r="D2" s="7" t="s">
        <v>101</v>
      </c>
      <c r="E2" s="2" t="s">
        <v>126</v>
      </c>
      <c r="F2" s="2" t="s">
        <v>127</v>
      </c>
      <c r="G2" s="2" t="s">
        <v>112</v>
      </c>
      <c r="H2" s="2" t="s">
        <v>128</v>
      </c>
      <c r="I2" s="8" t="s">
        <v>121</v>
      </c>
      <c r="J2" s="2" t="s">
        <v>129</v>
      </c>
      <c r="K2" s="6" t="s">
        <v>101</v>
      </c>
      <c r="L2" s="2" t="s">
        <v>126</v>
      </c>
      <c r="M2" s="2" t="s">
        <v>127</v>
      </c>
      <c r="N2" s="2" t="s">
        <v>112</v>
      </c>
      <c r="O2" s="2" t="s">
        <v>128</v>
      </c>
      <c r="P2" s="8" t="s">
        <v>121</v>
      </c>
      <c r="Q2" s="2" t="s">
        <v>129</v>
      </c>
      <c r="R2" s="6" t="s">
        <v>101</v>
      </c>
    </row>
    <row r="3" spans="4:18" ht="24.75" customHeight="1" hidden="1">
      <c r="D3" s="9">
        <f>MAX(K3:R3)</f>
        <v>0</v>
      </c>
      <c r="K3" s="10">
        <f>F3+H3+J3</f>
        <v>0</v>
      </c>
      <c r="R3" s="10">
        <f>M3+O3+Q3</f>
        <v>0</v>
      </c>
    </row>
    <row r="4" spans="4:18" ht="24.75" customHeight="1" hidden="1">
      <c r="D4" s="9">
        <f aca="true" t="shared" si="0" ref="D4:D17">MAX(K4:R4)</f>
        <v>0</v>
      </c>
      <c r="K4" s="10">
        <f aca="true" t="shared" si="1" ref="K4:K17">F4+H4+J4</f>
        <v>0</v>
      </c>
      <c r="R4" s="10">
        <f aca="true" t="shared" si="2" ref="R4:R17">M4+O4+Q4</f>
        <v>0</v>
      </c>
    </row>
    <row r="5" spans="4:18" ht="24.75" customHeight="1" hidden="1">
      <c r="D5" s="9">
        <f t="shared" si="0"/>
        <v>0</v>
      </c>
      <c r="K5" s="10">
        <f t="shared" si="1"/>
        <v>0</v>
      </c>
      <c r="R5" s="10">
        <f t="shared" si="2"/>
        <v>0</v>
      </c>
    </row>
    <row r="6" spans="4:18" ht="24.75" customHeight="1" hidden="1">
      <c r="D6" s="9">
        <f t="shared" si="0"/>
        <v>0</v>
      </c>
      <c r="K6" s="10">
        <f t="shared" si="1"/>
        <v>0</v>
      </c>
      <c r="R6" s="10">
        <f t="shared" si="2"/>
        <v>0</v>
      </c>
    </row>
    <row r="7" spans="4:18" ht="24.75" customHeight="1" hidden="1">
      <c r="D7" s="9">
        <f t="shared" si="0"/>
        <v>0</v>
      </c>
      <c r="K7" s="10">
        <f t="shared" si="1"/>
        <v>0</v>
      </c>
      <c r="R7" s="10">
        <f t="shared" si="2"/>
        <v>0</v>
      </c>
    </row>
    <row r="8" spans="1:18" ht="24.75" customHeight="1">
      <c r="A8" s="21">
        <v>142</v>
      </c>
      <c r="B8" s="22">
        <v>18</v>
      </c>
      <c r="C8" t="s">
        <v>154</v>
      </c>
      <c r="D8" s="9">
        <f>MAX(K8:R8)</f>
        <v>78</v>
      </c>
      <c r="G8" t="s">
        <v>246</v>
      </c>
      <c r="H8">
        <v>70</v>
      </c>
      <c r="K8" s="10">
        <f>F8+H8+J8</f>
        <v>70</v>
      </c>
      <c r="N8" t="s">
        <v>252</v>
      </c>
      <c r="O8">
        <v>78</v>
      </c>
      <c r="R8" s="10">
        <f>M8+O8+Q8</f>
        <v>78</v>
      </c>
    </row>
    <row r="9" spans="1:18" ht="24.75" customHeight="1">
      <c r="A9" s="21">
        <v>141</v>
      </c>
      <c r="B9" s="22">
        <v>18</v>
      </c>
      <c r="C9" t="s">
        <v>155</v>
      </c>
      <c r="D9" s="9">
        <f>MAX(K9:R9)</f>
        <v>75</v>
      </c>
      <c r="G9" t="s">
        <v>245</v>
      </c>
      <c r="H9">
        <v>75</v>
      </c>
      <c r="K9" s="10">
        <f>F9+H9+J9</f>
        <v>75</v>
      </c>
      <c r="N9" t="s">
        <v>251</v>
      </c>
      <c r="O9">
        <v>75</v>
      </c>
      <c r="R9" s="10">
        <f>M9+O9+Q9</f>
        <v>75</v>
      </c>
    </row>
    <row r="10" spans="1:18" ht="24.75" customHeight="1">
      <c r="A10" s="21">
        <v>143</v>
      </c>
      <c r="B10" s="22">
        <v>17</v>
      </c>
      <c r="C10" t="s">
        <v>153</v>
      </c>
      <c r="D10" s="9">
        <f>MAX(K10:R10)</f>
        <v>73</v>
      </c>
      <c r="G10" t="s">
        <v>247</v>
      </c>
      <c r="H10">
        <v>73</v>
      </c>
      <c r="K10" s="10">
        <f>F10+H10+J10</f>
        <v>73</v>
      </c>
      <c r="N10" t="s">
        <v>253</v>
      </c>
      <c r="O10">
        <v>69</v>
      </c>
      <c r="R10" s="10">
        <f>M10+O10+Q10</f>
        <v>69</v>
      </c>
    </row>
    <row r="11" spans="1:18" ht="24.75" customHeight="1">
      <c r="A11" s="21">
        <v>139</v>
      </c>
      <c r="B11" s="22">
        <v>17</v>
      </c>
      <c r="C11" t="s">
        <v>204</v>
      </c>
      <c r="D11" s="9">
        <f>MAX(K11:R11)</f>
        <v>65</v>
      </c>
      <c r="G11" t="s">
        <v>250</v>
      </c>
      <c r="H11">
        <v>65</v>
      </c>
      <c r="K11" s="10">
        <f>F11+H11+J11</f>
        <v>65</v>
      </c>
      <c r="N11" t="s">
        <v>255</v>
      </c>
      <c r="O11">
        <v>65</v>
      </c>
      <c r="R11" s="10">
        <f>M11+O11+Q11</f>
        <v>65</v>
      </c>
    </row>
    <row r="12" spans="1:18" ht="12.75">
      <c r="A12" s="21">
        <v>54</v>
      </c>
      <c r="B12" s="22">
        <v>12</v>
      </c>
      <c r="C12" t="s">
        <v>145</v>
      </c>
      <c r="D12" s="9">
        <f>MAX(K12:R12)</f>
        <v>63</v>
      </c>
      <c r="G12" t="s">
        <v>248</v>
      </c>
      <c r="H12">
        <v>63</v>
      </c>
      <c r="K12" s="10">
        <f>F12+H12+J12</f>
        <v>63</v>
      </c>
      <c r="N12" t="s">
        <v>254</v>
      </c>
      <c r="O12">
        <v>63</v>
      </c>
      <c r="R12" s="10">
        <f>M12+O12+Q12</f>
        <v>63</v>
      </c>
    </row>
    <row r="13" spans="1:18" ht="12.75">
      <c r="A13" s="21">
        <v>36</v>
      </c>
      <c r="B13" s="22">
        <v>12</v>
      </c>
      <c r="C13" t="s">
        <v>138</v>
      </c>
      <c r="D13" s="9">
        <f>MAX(K13:R13)</f>
        <v>60</v>
      </c>
      <c r="G13" t="s">
        <v>249</v>
      </c>
      <c r="H13">
        <v>60</v>
      </c>
      <c r="K13" s="10">
        <f>F13+H13+J13</f>
        <v>60</v>
      </c>
      <c r="N13" t="s">
        <v>184</v>
      </c>
      <c r="O13">
        <v>0</v>
      </c>
      <c r="R13" s="10">
        <f>M13+O13+Q13</f>
        <v>0</v>
      </c>
    </row>
  </sheetData>
  <sheetProtection/>
  <printOptions gridLines="1"/>
  <pageMargins left="0.75" right="0.75" top="1" bottom="1" header="0.5" footer="0.5"/>
  <pageSetup fitToHeight="8" fitToWidth="1" orientation="portrait" paperSize="9" r:id="rId1"/>
  <headerFooter alignWithMargins="0">
    <oddHeader>&amp;CTest of SFC scoring system Sunday 3rd May - Single run slopestyle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Webb</dc:creator>
  <cp:keywords/>
  <dc:description/>
  <cp:lastModifiedBy>admin</cp:lastModifiedBy>
  <cp:lastPrinted>2010-05-08T14:34:17Z</cp:lastPrinted>
  <dcterms:created xsi:type="dcterms:W3CDTF">2009-05-03T13:06:24Z</dcterms:created>
  <dcterms:modified xsi:type="dcterms:W3CDTF">2010-05-08T14:44:43Z</dcterms:modified>
  <cp:category/>
  <cp:version/>
  <cp:contentType/>
  <cp:contentStatus/>
</cp:coreProperties>
</file>