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280" windowHeight="6120" tabRatio="599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<sst xmlns="http://schemas.openxmlformats.org/spreadsheetml/2006/main" count="119" uniqueCount="74">
  <si>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>Surname</t>
  </si>
  <si>
    <t>Forename</t>
  </si>
  <si>
    <t>Bib</t>
  </si>
  <si>
    <t>Total Score</t>
  </si>
  <si>
    <t>First Run</t>
  </si>
  <si>
    <t>Second Run</t>
  </si>
  <si>
    <t>Overall Results</t>
  </si>
  <si>
    <t>Judge 1</t>
  </si>
  <si>
    <t>Judge 2</t>
  </si>
  <si>
    <t>Judge 3</t>
  </si>
  <si>
    <t>Judge 4</t>
  </si>
  <si>
    <t>Judge 5</t>
  </si>
  <si>
    <t>Kay Bates</t>
  </si>
  <si>
    <t>Peter Bates</t>
  </si>
  <si>
    <t>Head Judge</t>
  </si>
  <si>
    <t>Chief of Competition</t>
  </si>
  <si>
    <t>Chief of Calculation</t>
  </si>
  <si>
    <t>Starter</t>
  </si>
  <si>
    <t>position</t>
  </si>
  <si>
    <t>Technical Delegate</t>
  </si>
  <si>
    <t>Air</t>
  </si>
  <si>
    <t>Show</t>
  </si>
  <si>
    <t>Difficulty</t>
  </si>
  <si>
    <t>Total</t>
  </si>
  <si>
    <t>Execution</t>
  </si>
  <si>
    <t>Jump</t>
  </si>
  <si>
    <t>Third Run</t>
  </si>
  <si>
    <t>Best Run</t>
  </si>
  <si>
    <t>2nd best Run</t>
  </si>
  <si>
    <t>Two different jumps to count</t>
  </si>
  <si>
    <t>M/F J/S</t>
  </si>
  <si>
    <t>Mike Bates</t>
  </si>
  <si>
    <t>Angus</t>
  </si>
  <si>
    <t>Buchan</t>
  </si>
  <si>
    <t>SM</t>
  </si>
  <si>
    <t>James</t>
  </si>
  <si>
    <t>Cross</t>
  </si>
  <si>
    <t>Anthony</t>
  </si>
  <si>
    <t>Woollcombe</t>
  </si>
  <si>
    <t>Adam</t>
  </si>
  <si>
    <t>Crombie</t>
  </si>
  <si>
    <t>JM</t>
  </si>
  <si>
    <t>Murray</t>
  </si>
  <si>
    <t>Grant</t>
  </si>
  <si>
    <t>Rhys</t>
  </si>
  <si>
    <t>West</t>
  </si>
  <si>
    <t>Graham</t>
  </si>
  <si>
    <t>McGrath</t>
  </si>
  <si>
    <t xml:space="preserve">Lewis </t>
  </si>
  <si>
    <t>Maddock</t>
  </si>
  <si>
    <t>Blair</t>
  </si>
  <si>
    <t>Donaldson</t>
  </si>
  <si>
    <t>Fraser</t>
  </si>
  <si>
    <t>Fergusson</t>
  </si>
  <si>
    <t>3g</t>
  </si>
  <si>
    <t>St</t>
  </si>
  <si>
    <t>X</t>
  </si>
  <si>
    <t>5o</t>
  </si>
  <si>
    <t>ss</t>
  </si>
  <si>
    <t>bX</t>
  </si>
  <si>
    <t>g</t>
  </si>
  <si>
    <t>S</t>
  </si>
  <si>
    <t>TS</t>
  </si>
  <si>
    <t>3l</t>
  </si>
  <si>
    <t>prize</t>
  </si>
  <si>
    <t>3rd senior</t>
  </si>
  <si>
    <t>2nd senior</t>
  </si>
  <si>
    <t>3rd junior</t>
  </si>
  <si>
    <t>1st junior</t>
  </si>
  <si>
    <t>2nd junior</t>
  </si>
  <si>
    <t>1st senior</t>
  </si>
  <si>
    <t>Zoe Norton</t>
  </si>
  <si>
    <t>Richard Woollcombe</t>
  </si>
  <si>
    <t>Drew Travers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</si>
</sst>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 vertical="top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44" fontId="3" fillId="0" borderId="0" xfId="17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6"/>
  <sheetViews>
    <sheetView tabSelected="1" workbookViewId="0" topLeftCell="AA1">
      <selection activeCell="AC23" sqref="AC23"/>
    </sheetView>
  </sheetViews>
  <sheetFormatPr defaultColWidth="9.140625" defaultRowHeight="12.75"/>
  <cols>
    <col min="1" max="1" width="5.7109375" style="0" customWidth="1"/>
    <col min="2" max="2" width="10.57421875" style="0" customWidth="1"/>
    <col min="3" max="3" width="11.140625" style="0" customWidth="1"/>
    <col min="4" max="5" width="5.00390625" style="0" customWidth="1"/>
    <col min="6" max="6" width="7.7109375" style="0" customWidth="1"/>
    <col min="7" max="7" width="7.57421875" style="0" customWidth="1"/>
    <col min="8" max="8" width="8.140625" style="0" customWidth="1"/>
    <col min="9" max="10" width="7.7109375" style="0" customWidth="1"/>
    <col min="11" max="11" width="7.57421875" style="0" customWidth="1"/>
    <col min="12" max="12" width="7.00390625" style="0" customWidth="1"/>
    <col min="14" max="14" width="11.8515625" style="0" bestFit="1" customWidth="1"/>
    <col min="15" max="15" width="3.7109375" style="0" bestFit="1" customWidth="1"/>
    <col min="16" max="16" width="5.140625" style="0" bestFit="1" customWidth="1"/>
    <col min="22" max="22" width="7.28125" style="0" customWidth="1"/>
    <col min="23" max="23" width="6.00390625" style="0" customWidth="1"/>
    <col min="25" max="25" width="11.140625" style="0" customWidth="1"/>
    <col min="26" max="26" width="3.7109375" style="0" bestFit="1" customWidth="1"/>
    <col min="27" max="27" width="5.140625" style="0" bestFit="1" customWidth="1"/>
    <col min="35" max="35" width="7.28125" style="0" customWidth="1"/>
    <col min="36" max="36" width="10.140625" style="0" customWidth="1"/>
    <col min="37" max="37" width="11.28125" style="0" bestFit="1" customWidth="1"/>
    <col min="38" max="38" width="4.57421875" style="0" customWidth="1"/>
    <col min="40" max="40" width="10.00390625" style="0" customWidth="1"/>
  </cols>
  <sheetData>
    <row r="1" spans="2:23" s="3" customFormat="1" ht="18">
      <c r="B1" s="7" t="s">
        <v>4</v>
      </c>
      <c r="M1" s="7" t="s">
        <v>5</v>
      </c>
      <c r="W1" s="7" t="s">
        <v>26</v>
      </c>
    </row>
    <row r="3" spans="3:13" ht="12.75">
      <c r="C3" s="2"/>
      <c r="M3" s="2"/>
    </row>
    <row r="4" spans="1:41" ht="18" customHeight="1">
      <c r="A4" s="17" t="s">
        <v>2</v>
      </c>
      <c r="B4" s="17" t="s">
        <v>1</v>
      </c>
      <c r="C4" s="17" t="s">
        <v>0</v>
      </c>
      <c r="D4" s="17" t="s">
        <v>30</v>
      </c>
      <c r="E4" s="9" t="s">
        <v>25</v>
      </c>
      <c r="F4" s="9" t="s">
        <v>21</v>
      </c>
      <c r="G4" s="9" t="s">
        <v>21</v>
      </c>
      <c r="H4" s="3" t="s">
        <v>24</v>
      </c>
      <c r="I4" s="9" t="s">
        <v>20</v>
      </c>
      <c r="J4" s="9" t="s">
        <v>22</v>
      </c>
      <c r="K4" s="17" t="s">
        <v>3</v>
      </c>
      <c r="L4" s="18" t="str">
        <f>A4</f>
        <v>Bib</v>
      </c>
      <c r="M4" s="17" t="s">
        <v>1</v>
      </c>
      <c r="N4" s="17" t="s">
        <v>0</v>
      </c>
      <c r="O4" s="17" t="str">
        <f>D4</f>
        <v>M/F J/S</v>
      </c>
      <c r="P4" s="9" t="str">
        <f aca="true" t="shared" si="0" ref="P4:U4">E4</f>
        <v>Jump</v>
      </c>
      <c r="Q4" s="9" t="str">
        <f t="shared" si="0"/>
        <v>Show</v>
      </c>
      <c r="R4" s="9" t="str">
        <f t="shared" si="0"/>
        <v>Show</v>
      </c>
      <c r="S4" s="9" t="str">
        <f t="shared" si="0"/>
        <v>Execution</v>
      </c>
      <c r="T4" s="9" t="str">
        <f t="shared" si="0"/>
        <v>Air</v>
      </c>
      <c r="U4" s="9" t="str">
        <f t="shared" si="0"/>
        <v>Difficulty</v>
      </c>
      <c r="V4" s="17" t="s">
        <v>3</v>
      </c>
      <c r="W4" s="18" t="str">
        <f>L4</f>
        <v>Bib</v>
      </c>
      <c r="X4" s="17" t="s">
        <v>1</v>
      </c>
      <c r="Y4" s="17" t="s">
        <v>0</v>
      </c>
      <c r="Z4" s="17" t="str">
        <f>D4</f>
        <v>M/F J/S</v>
      </c>
      <c r="AA4" s="9" t="str">
        <f aca="true" t="shared" si="1" ref="AA4:AF4">P4</f>
        <v>Jump</v>
      </c>
      <c r="AB4" s="9" t="str">
        <f t="shared" si="1"/>
        <v>Show</v>
      </c>
      <c r="AC4" s="9" t="str">
        <f t="shared" si="1"/>
        <v>Show</v>
      </c>
      <c r="AD4" s="9" t="str">
        <f t="shared" si="1"/>
        <v>Execution</v>
      </c>
      <c r="AE4" s="9" t="str">
        <f t="shared" si="1"/>
        <v>Air</v>
      </c>
      <c r="AF4" s="9" t="str">
        <f t="shared" si="1"/>
        <v>Difficulty</v>
      </c>
      <c r="AG4" s="17" t="s">
        <v>3</v>
      </c>
      <c r="AI4" s="8" t="s">
        <v>6</v>
      </c>
      <c r="AL4" s="17" t="str">
        <f>D4</f>
        <v>M/F J/S</v>
      </c>
      <c r="AM4" s="19" t="s">
        <v>29</v>
      </c>
      <c r="AN4" s="19"/>
      <c r="AO4" s="19"/>
    </row>
    <row r="5" spans="1:43" ht="25.5">
      <c r="A5" s="17"/>
      <c r="B5" s="17"/>
      <c r="C5" s="17"/>
      <c r="D5" s="17"/>
      <c r="E5" s="11"/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17"/>
      <c r="L5" s="18"/>
      <c r="M5" s="17"/>
      <c r="N5" s="17"/>
      <c r="O5" s="17"/>
      <c r="P5" s="11"/>
      <c r="Q5" s="9" t="s">
        <v>7</v>
      </c>
      <c r="R5" s="9" t="s">
        <v>8</v>
      </c>
      <c r="S5" s="9" t="s">
        <v>9</v>
      </c>
      <c r="T5" s="9" t="s">
        <v>10</v>
      </c>
      <c r="U5" s="9" t="s">
        <v>11</v>
      </c>
      <c r="V5" s="17"/>
      <c r="W5" s="18"/>
      <c r="X5" s="17"/>
      <c r="Y5" s="17"/>
      <c r="Z5" s="17"/>
      <c r="AA5" s="11"/>
      <c r="AB5" s="9" t="s">
        <v>7</v>
      </c>
      <c r="AC5" s="9" t="s">
        <v>8</v>
      </c>
      <c r="AD5" s="9" t="s">
        <v>9</v>
      </c>
      <c r="AE5" s="9" t="s">
        <v>10</v>
      </c>
      <c r="AF5" s="9" t="s">
        <v>11</v>
      </c>
      <c r="AG5" s="17"/>
      <c r="AI5" s="14" t="str">
        <f>A4</f>
        <v>Bib</v>
      </c>
      <c r="AJ5" s="4" t="str">
        <f>B4</f>
        <v>Forename</v>
      </c>
      <c r="AK5" s="4" t="str">
        <f>C4</f>
        <v>Surname</v>
      </c>
      <c r="AL5" s="17"/>
      <c r="AM5" s="6" t="s">
        <v>27</v>
      </c>
      <c r="AN5" s="6" t="s">
        <v>28</v>
      </c>
      <c r="AO5" s="6" t="s">
        <v>23</v>
      </c>
      <c r="AP5" s="14" t="s">
        <v>18</v>
      </c>
      <c r="AQ5" s="14" t="s">
        <v>64</v>
      </c>
    </row>
    <row r="6" spans="1:27" ht="12.75">
      <c r="A6" s="15"/>
      <c r="B6" s="15"/>
      <c r="C6" s="15"/>
      <c r="K6" s="5"/>
      <c r="P6" s="1"/>
      <c r="V6" s="13"/>
      <c r="AA6" s="1"/>
    </row>
    <row r="7" spans="1:43" ht="12.75">
      <c r="A7" s="15">
        <v>103</v>
      </c>
      <c r="B7" s="15" t="s">
        <v>32</v>
      </c>
      <c r="C7" s="15" t="s">
        <v>33</v>
      </c>
      <c r="D7" s="1" t="s">
        <v>34</v>
      </c>
      <c r="E7" s="1" t="s">
        <v>54</v>
      </c>
      <c r="F7" s="1">
        <v>12</v>
      </c>
      <c r="G7" s="1">
        <v>11</v>
      </c>
      <c r="H7" s="1">
        <v>16</v>
      </c>
      <c r="I7" s="1">
        <v>14</v>
      </c>
      <c r="J7" s="1">
        <v>11</v>
      </c>
      <c r="K7" s="16">
        <f aca="true" t="shared" si="2" ref="K7:K17">SUM(F7:J7)</f>
        <v>64</v>
      </c>
      <c r="L7" s="15">
        <f aca="true" t="shared" si="3" ref="L7:L17">A7</f>
        <v>103</v>
      </c>
      <c r="M7" s="15" t="str">
        <f aca="true" t="shared" si="4" ref="M7:M17">B7</f>
        <v>Angus</v>
      </c>
      <c r="N7" s="15" t="str">
        <f aca="true" t="shared" si="5" ref="N7:N17">C7</f>
        <v>Buchan</v>
      </c>
      <c r="O7" s="1" t="str">
        <f aca="true" t="shared" si="6" ref="O7:O17">D7</f>
        <v>SM</v>
      </c>
      <c r="P7" s="1" t="s">
        <v>58</v>
      </c>
      <c r="Q7" s="1">
        <v>11</v>
      </c>
      <c r="R7" s="1">
        <v>12</v>
      </c>
      <c r="S7" s="1">
        <v>17</v>
      </c>
      <c r="T7" s="1">
        <v>14</v>
      </c>
      <c r="U7" s="1">
        <v>9</v>
      </c>
      <c r="V7" s="16">
        <f aca="true" t="shared" si="7" ref="V7:V17">SUM(Q7:U7)</f>
        <v>63</v>
      </c>
      <c r="W7" s="15">
        <f aca="true" t="shared" si="8" ref="W7:W17">L7</f>
        <v>103</v>
      </c>
      <c r="X7" s="15" t="str">
        <f aca="true" t="shared" si="9" ref="X7:X17">M7</f>
        <v>Angus</v>
      </c>
      <c r="Y7" s="15" t="str">
        <f aca="true" t="shared" si="10" ref="Y7:Y17">N7</f>
        <v>Buchan</v>
      </c>
      <c r="Z7" t="str">
        <f aca="true" t="shared" si="11" ref="Z7:Z17">O7</f>
        <v>SM</v>
      </c>
      <c r="AA7" s="1">
        <v>7</v>
      </c>
      <c r="AB7" s="1">
        <v>13</v>
      </c>
      <c r="AC7" s="1">
        <v>14</v>
      </c>
      <c r="AD7" s="1">
        <v>17</v>
      </c>
      <c r="AE7" s="1">
        <v>11</v>
      </c>
      <c r="AF7" s="1">
        <v>16</v>
      </c>
      <c r="AG7" s="14">
        <f aca="true" t="shared" si="12" ref="AG7:AG17">SUM(AB7:AF7)</f>
        <v>71</v>
      </c>
      <c r="AI7" s="1">
        <f aca="true" t="shared" si="13" ref="AI7:AI17">L7</f>
        <v>103</v>
      </c>
      <c r="AJ7" s="15" t="str">
        <f aca="true" t="shared" si="14" ref="AJ7:AJ17">M7</f>
        <v>Angus</v>
      </c>
      <c r="AK7" s="15" t="str">
        <f aca="true" t="shared" si="15" ref="AK7:AK17">N7</f>
        <v>Buchan</v>
      </c>
      <c r="AL7" s="1" t="str">
        <f aca="true" t="shared" si="16" ref="AL7:AL17">O7</f>
        <v>SM</v>
      </c>
      <c r="AM7" s="12">
        <v>71</v>
      </c>
      <c r="AN7" s="12">
        <v>64</v>
      </c>
      <c r="AO7" s="16">
        <f>AM7+AN7</f>
        <v>135</v>
      </c>
      <c r="AP7" s="1">
        <v>5</v>
      </c>
      <c r="AQ7" s="1" t="s">
        <v>65</v>
      </c>
    </row>
    <row r="8" spans="1:43" ht="12.75">
      <c r="A8" s="15">
        <v>110</v>
      </c>
      <c r="B8" s="15" t="s">
        <v>35</v>
      </c>
      <c r="C8" s="15" t="s">
        <v>36</v>
      </c>
      <c r="D8" s="1" t="s">
        <v>34</v>
      </c>
      <c r="E8" s="1" t="s">
        <v>54</v>
      </c>
      <c r="F8" s="1">
        <v>10</v>
      </c>
      <c r="G8" s="1">
        <v>11</v>
      </c>
      <c r="H8" s="1">
        <v>8</v>
      </c>
      <c r="I8" s="1">
        <v>8</v>
      </c>
      <c r="J8" s="1">
        <v>11</v>
      </c>
      <c r="K8" s="16">
        <f t="shared" si="2"/>
        <v>48</v>
      </c>
      <c r="L8" s="15">
        <f t="shared" si="3"/>
        <v>110</v>
      </c>
      <c r="M8" s="15" t="str">
        <f t="shared" si="4"/>
        <v>James</v>
      </c>
      <c r="N8" s="15" t="str">
        <f t="shared" si="5"/>
        <v>Cross</v>
      </c>
      <c r="O8" s="1" t="str">
        <f t="shared" si="6"/>
        <v>SM</v>
      </c>
      <c r="P8" s="1">
        <v>5</v>
      </c>
      <c r="Q8" s="1">
        <v>6</v>
      </c>
      <c r="R8" s="1">
        <v>9</v>
      </c>
      <c r="S8" s="1">
        <v>5</v>
      </c>
      <c r="T8" s="1">
        <v>6</v>
      </c>
      <c r="U8" s="1">
        <v>12</v>
      </c>
      <c r="V8" s="16">
        <f t="shared" si="7"/>
        <v>38</v>
      </c>
      <c r="W8" s="15">
        <f t="shared" si="8"/>
        <v>110</v>
      </c>
      <c r="X8" s="15" t="str">
        <f t="shared" si="9"/>
        <v>James</v>
      </c>
      <c r="Y8" s="15" t="str">
        <f t="shared" si="10"/>
        <v>Cross</v>
      </c>
      <c r="Z8" t="str">
        <f t="shared" si="11"/>
        <v>SM</v>
      </c>
      <c r="AA8" s="1" t="s">
        <v>54</v>
      </c>
      <c r="AB8" s="1">
        <v>12</v>
      </c>
      <c r="AC8" s="1">
        <v>12</v>
      </c>
      <c r="AD8" s="1">
        <v>16</v>
      </c>
      <c r="AE8" s="1">
        <v>8</v>
      </c>
      <c r="AF8" s="1">
        <v>11</v>
      </c>
      <c r="AG8" s="14">
        <f t="shared" si="12"/>
        <v>59</v>
      </c>
      <c r="AI8" s="1">
        <f t="shared" si="13"/>
        <v>110</v>
      </c>
      <c r="AJ8" s="15" t="str">
        <f t="shared" si="14"/>
        <v>James</v>
      </c>
      <c r="AK8" s="15" t="str">
        <f t="shared" si="15"/>
        <v>Cross</v>
      </c>
      <c r="AL8" s="1" t="str">
        <f t="shared" si="16"/>
        <v>SM</v>
      </c>
      <c r="AM8" s="12">
        <v>59</v>
      </c>
      <c r="AN8" s="12">
        <v>38</v>
      </c>
      <c r="AO8" s="16">
        <f aca="true" t="shared" si="17" ref="AO8:AO17">AM8+AN8</f>
        <v>97</v>
      </c>
      <c r="AP8" s="1">
        <v>8</v>
      </c>
      <c r="AQ8" s="1"/>
    </row>
    <row r="9" spans="1:43" ht="12.75">
      <c r="A9" s="15">
        <v>109</v>
      </c>
      <c r="B9" s="15" t="s">
        <v>37</v>
      </c>
      <c r="C9" s="15" t="s">
        <v>38</v>
      </c>
      <c r="D9" s="1" t="s">
        <v>34</v>
      </c>
      <c r="E9" s="1">
        <v>5</v>
      </c>
      <c r="F9" s="1">
        <v>12</v>
      </c>
      <c r="G9" s="1">
        <v>12</v>
      </c>
      <c r="H9" s="1">
        <v>15</v>
      </c>
      <c r="I9" s="1">
        <v>13</v>
      </c>
      <c r="J9" s="1">
        <v>12</v>
      </c>
      <c r="K9" s="16">
        <f t="shared" si="2"/>
        <v>64</v>
      </c>
      <c r="L9" s="15">
        <f t="shared" si="3"/>
        <v>109</v>
      </c>
      <c r="M9" s="15" t="str">
        <f t="shared" si="4"/>
        <v>Anthony</v>
      </c>
      <c r="N9" s="15" t="str">
        <f t="shared" si="5"/>
        <v>Woollcombe</v>
      </c>
      <c r="O9" s="1" t="str">
        <f t="shared" si="6"/>
        <v>SM</v>
      </c>
      <c r="P9" s="1" t="s">
        <v>59</v>
      </c>
      <c r="Q9" s="1">
        <v>16</v>
      </c>
      <c r="R9" s="1">
        <v>14</v>
      </c>
      <c r="S9" s="1">
        <v>17</v>
      </c>
      <c r="T9" s="1">
        <v>14</v>
      </c>
      <c r="U9" s="1">
        <v>12</v>
      </c>
      <c r="V9" s="16">
        <f t="shared" si="7"/>
        <v>73</v>
      </c>
      <c r="W9" s="15">
        <f t="shared" si="8"/>
        <v>109</v>
      </c>
      <c r="X9" s="15" t="str">
        <f t="shared" si="9"/>
        <v>Anthony</v>
      </c>
      <c r="Y9" s="15" t="str">
        <f t="shared" si="10"/>
        <v>Woollcombe</v>
      </c>
      <c r="Z9" t="str">
        <f t="shared" si="11"/>
        <v>SM</v>
      </c>
      <c r="AA9" s="1" t="s">
        <v>63</v>
      </c>
      <c r="AB9" s="1">
        <v>15</v>
      </c>
      <c r="AC9" s="1">
        <v>15</v>
      </c>
      <c r="AD9" s="1">
        <v>15</v>
      </c>
      <c r="AE9" s="1">
        <v>10</v>
      </c>
      <c r="AF9" s="1">
        <v>16</v>
      </c>
      <c r="AG9" s="14">
        <f t="shared" si="12"/>
        <v>71</v>
      </c>
      <c r="AI9" s="1">
        <f t="shared" si="13"/>
        <v>109</v>
      </c>
      <c r="AJ9" s="15" t="str">
        <f t="shared" si="14"/>
        <v>Anthony</v>
      </c>
      <c r="AK9" s="15" t="str">
        <f t="shared" si="15"/>
        <v>Woollcombe</v>
      </c>
      <c r="AL9" s="1" t="str">
        <f t="shared" si="16"/>
        <v>SM</v>
      </c>
      <c r="AM9" s="12">
        <v>73</v>
      </c>
      <c r="AN9" s="12">
        <v>71</v>
      </c>
      <c r="AO9" s="16">
        <f t="shared" si="17"/>
        <v>144</v>
      </c>
      <c r="AP9" s="1">
        <v>3</v>
      </c>
      <c r="AQ9" s="1" t="s">
        <v>66</v>
      </c>
    </row>
    <row r="10" spans="1:43" ht="12.75">
      <c r="A10" s="15">
        <v>101</v>
      </c>
      <c r="B10" s="15" t="s">
        <v>39</v>
      </c>
      <c r="C10" s="15" t="s">
        <v>40</v>
      </c>
      <c r="D10" s="1" t="s">
        <v>41</v>
      </c>
      <c r="E10" s="1" t="s">
        <v>55</v>
      </c>
      <c r="F10" s="1">
        <v>4</v>
      </c>
      <c r="G10" s="1">
        <v>8</v>
      </c>
      <c r="H10" s="1">
        <v>13</v>
      </c>
      <c r="I10" s="1">
        <v>9</v>
      </c>
      <c r="J10" s="1">
        <v>4</v>
      </c>
      <c r="K10" s="16">
        <f t="shared" si="2"/>
        <v>38</v>
      </c>
      <c r="L10" s="15">
        <f t="shared" si="3"/>
        <v>101</v>
      </c>
      <c r="M10" s="15" t="str">
        <f t="shared" si="4"/>
        <v>Adam</v>
      </c>
      <c r="N10" s="15" t="str">
        <f t="shared" si="5"/>
        <v>Crombie</v>
      </c>
      <c r="O10" s="1" t="str">
        <f t="shared" si="6"/>
        <v>JM</v>
      </c>
      <c r="P10" s="1" t="s">
        <v>60</v>
      </c>
      <c r="Q10" s="1">
        <v>6</v>
      </c>
      <c r="R10" s="1">
        <v>7</v>
      </c>
      <c r="S10" s="1">
        <v>4</v>
      </c>
      <c r="T10" s="1">
        <v>11</v>
      </c>
      <c r="U10" s="1">
        <v>4</v>
      </c>
      <c r="V10" s="16">
        <f t="shared" si="7"/>
        <v>32</v>
      </c>
      <c r="W10" s="15">
        <f t="shared" si="8"/>
        <v>101</v>
      </c>
      <c r="X10" s="15" t="str">
        <f t="shared" si="9"/>
        <v>Adam</v>
      </c>
      <c r="Y10" s="15" t="str">
        <f t="shared" si="10"/>
        <v>Crombie</v>
      </c>
      <c r="Z10" t="str">
        <f t="shared" si="11"/>
        <v>JM</v>
      </c>
      <c r="AA10" s="1">
        <v>1</v>
      </c>
      <c r="AB10" s="1">
        <v>8</v>
      </c>
      <c r="AC10" s="1">
        <v>9</v>
      </c>
      <c r="AD10" s="1">
        <v>8</v>
      </c>
      <c r="AE10" s="1">
        <v>9</v>
      </c>
      <c r="AF10" s="1">
        <v>8</v>
      </c>
      <c r="AG10" s="14">
        <f t="shared" si="12"/>
        <v>42</v>
      </c>
      <c r="AI10" s="1">
        <f t="shared" si="13"/>
        <v>101</v>
      </c>
      <c r="AJ10" s="15" t="str">
        <f t="shared" si="14"/>
        <v>Adam</v>
      </c>
      <c r="AK10" s="15" t="str">
        <f t="shared" si="15"/>
        <v>Crombie</v>
      </c>
      <c r="AL10" s="1" t="str">
        <f t="shared" si="16"/>
        <v>JM</v>
      </c>
      <c r="AM10" s="12">
        <v>42</v>
      </c>
      <c r="AN10" s="12">
        <v>38</v>
      </c>
      <c r="AO10" s="16">
        <f t="shared" si="17"/>
        <v>80</v>
      </c>
      <c r="AP10" s="1">
        <v>9</v>
      </c>
      <c r="AQ10" s="1" t="s">
        <v>67</v>
      </c>
    </row>
    <row r="11" spans="1:43" ht="12.75">
      <c r="A11" s="15">
        <v>117</v>
      </c>
      <c r="B11" s="15" t="s">
        <v>42</v>
      </c>
      <c r="C11" s="15" t="s">
        <v>33</v>
      </c>
      <c r="D11" s="1" t="s">
        <v>41</v>
      </c>
      <c r="E11" s="1">
        <v>-5</v>
      </c>
      <c r="F11" s="1">
        <v>14</v>
      </c>
      <c r="G11" s="1">
        <v>15</v>
      </c>
      <c r="H11" s="1">
        <v>12</v>
      </c>
      <c r="I11" s="1">
        <v>15</v>
      </c>
      <c r="J11" s="1">
        <v>15</v>
      </c>
      <c r="K11" s="16">
        <f t="shared" si="2"/>
        <v>71</v>
      </c>
      <c r="L11" s="15">
        <f t="shared" si="3"/>
        <v>117</v>
      </c>
      <c r="M11" s="15" t="str">
        <f t="shared" si="4"/>
        <v>Murray</v>
      </c>
      <c r="N11" s="15" t="str">
        <f t="shared" si="5"/>
        <v>Buchan</v>
      </c>
      <c r="O11" s="1" t="str">
        <f t="shared" si="6"/>
        <v>JM</v>
      </c>
      <c r="P11" s="1">
        <v>7</v>
      </c>
      <c r="Q11" s="1">
        <v>16</v>
      </c>
      <c r="R11" s="1">
        <v>15</v>
      </c>
      <c r="S11" s="1">
        <v>16</v>
      </c>
      <c r="T11" s="1">
        <v>16</v>
      </c>
      <c r="U11" s="1">
        <v>17</v>
      </c>
      <c r="V11" s="16">
        <f t="shared" si="7"/>
        <v>80</v>
      </c>
      <c r="W11" s="15">
        <f t="shared" si="8"/>
        <v>117</v>
      </c>
      <c r="X11" s="15" t="str">
        <f t="shared" si="9"/>
        <v>Murray</v>
      </c>
      <c r="Y11" s="15" t="str">
        <f t="shared" si="10"/>
        <v>Buchan</v>
      </c>
      <c r="Z11" t="str">
        <f t="shared" si="11"/>
        <v>JM</v>
      </c>
      <c r="AA11" s="1">
        <v>-7</v>
      </c>
      <c r="AB11" s="1">
        <v>14</v>
      </c>
      <c r="AC11" s="1">
        <v>15</v>
      </c>
      <c r="AD11" s="1">
        <v>13</v>
      </c>
      <c r="AE11" s="1">
        <v>15</v>
      </c>
      <c r="AF11" s="1">
        <v>17</v>
      </c>
      <c r="AG11" s="14">
        <f t="shared" si="12"/>
        <v>74</v>
      </c>
      <c r="AI11" s="1">
        <f t="shared" si="13"/>
        <v>117</v>
      </c>
      <c r="AJ11" s="15" t="str">
        <f t="shared" si="14"/>
        <v>Murray</v>
      </c>
      <c r="AK11" s="15" t="str">
        <f t="shared" si="15"/>
        <v>Buchan</v>
      </c>
      <c r="AL11" s="1" t="str">
        <f t="shared" si="16"/>
        <v>JM</v>
      </c>
      <c r="AM11" s="12">
        <v>80</v>
      </c>
      <c r="AN11" s="12">
        <v>74</v>
      </c>
      <c r="AO11" s="16">
        <f t="shared" si="17"/>
        <v>154</v>
      </c>
      <c r="AP11" s="1">
        <v>2</v>
      </c>
      <c r="AQ11" s="1" t="s">
        <v>68</v>
      </c>
    </row>
    <row r="12" spans="1:43" ht="12.75">
      <c r="A12" s="15">
        <v>112</v>
      </c>
      <c r="B12" s="15" t="s">
        <v>43</v>
      </c>
      <c r="C12" s="15" t="s">
        <v>42</v>
      </c>
      <c r="D12" s="1" t="s">
        <v>41</v>
      </c>
      <c r="E12" s="1" t="s">
        <v>56</v>
      </c>
      <c r="F12" s="1">
        <v>3</v>
      </c>
      <c r="G12" s="1">
        <v>8</v>
      </c>
      <c r="H12" s="1">
        <v>4</v>
      </c>
      <c r="I12" s="1">
        <v>10</v>
      </c>
      <c r="J12" s="1">
        <v>3</v>
      </c>
      <c r="K12" s="16">
        <f t="shared" si="2"/>
        <v>28</v>
      </c>
      <c r="L12" s="15">
        <f t="shared" si="3"/>
        <v>112</v>
      </c>
      <c r="M12" s="15" t="str">
        <f t="shared" si="4"/>
        <v>Grant</v>
      </c>
      <c r="N12" s="15" t="str">
        <f t="shared" si="5"/>
        <v>Murray</v>
      </c>
      <c r="O12" s="1" t="str">
        <f t="shared" si="6"/>
        <v>JM</v>
      </c>
      <c r="P12" s="1" t="s">
        <v>61</v>
      </c>
      <c r="Q12" s="1">
        <v>4</v>
      </c>
      <c r="R12" s="1">
        <v>6</v>
      </c>
      <c r="S12" s="1">
        <v>4</v>
      </c>
      <c r="T12" s="1">
        <v>6</v>
      </c>
      <c r="U12" s="1">
        <v>3</v>
      </c>
      <c r="V12" s="16">
        <f t="shared" si="7"/>
        <v>23</v>
      </c>
      <c r="W12" s="15">
        <f t="shared" si="8"/>
        <v>112</v>
      </c>
      <c r="X12" s="15" t="str">
        <f t="shared" si="9"/>
        <v>Grant</v>
      </c>
      <c r="Y12" s="15" t="str">
        <f t="shared" si="10"/>
        <v>Murray</v>
      </c>
      <c r="Z12" t="str">
        <f t="shared" si="11"/>
        <v>JM</v>
      </c>
      <c r="AA12" s="1" t="s">
        <v>60</v>
      </c>
      <c r="AB12" s="1">
        <v>5</v>
      </c>
      <c r="AC12" s="1">
        <v>5</v>
      </c>
      <c r="AD12" s="1">
        <v>7</v>
      </c>
      <c r="AE12" s="1">
        <v>7</v>
      </c>
      <c r="AF12" s="1">
        <v>4</v>
      </c>
      <c r="AG12" s="14">
        <f t="shared" si="12"/>
        <v>28</v>
      </c>
      <c r="AI12" s="1">
        <f t="shared" si="13"/>
        <v>112</v>
      </c>
      <c r="AJ12" s="15" t="str">
        <f t="shared" si="14"/>
        <v>Grant</v>
      </c>
      <c r="AK12" s="15" t="str">
        <f t="shared" si="15"/>
        <v>Murray</v>
      </c>
      <c r="AL12" s="1" t="str">
        <f t="shared" si="16"/>
        <v>JM</v>
      </c>
      <c r="AM12" s="12">
        <v>28</v>
      </c>
      <c r="AN12" s="12">
        <v>28</v>
      </c>
      <c r="AO12" s="16">
        <f t="shared" si="17"/>
        <v>56</v>
      </c>
      <c r="AP12" s="1">
        <v>10</v>
      </c>
      <c r="AQ12" s="1"/>
    </row>
    <row r="13" spans="1:43" ht="12.75">
      <c r="A13" s="15">
        <v>114</v>
      </c>
      <c r="B13" s="15" t="s">
        <v>44</v>
      </c>
      <c r="C13" s="15" t="s">
        <v>45</v>
      </c>
      <c r="D13" s="1" t="s">
        <v>41</v>
      </c>
      <c r="E13" s="1">
        <v>5</v>
      </c>
      <c r="F13" s="1">
        <v>10</v>
      </c>
      <c r="G13" s="1">
        <v>13</v>
      </c>
      <c r="H13" s="1">
        <v>14</v>
      </c>
      <c r="I13" s="1">
        <v>12</v>
      </c>
      <c r="J13" s="1">
        <v>12</v>
      </c>
      <c r="K13" s="16">
        <f t="shared" si="2"/>
        <v>61</v>
      </c>
      <c r="L13" s="15">
        <f t="shared" si="3"/>
        <v>114</v>
      </c>
      <c r="M13" s="15" t="str">
        <f t="shared" si="4"/>
        <v>Rhys</v>
      </c>
      <c r="N13" s="15" t="str">
        <f t="shared" si="5"/>
        <v>West</v>
      </c>
      <c r="O13" s="1" t="str">
        <f t="shared" si="6"/>
        <v>JM</v>
      </c>
      <c r="P13" s="1">
        <v>7</v>
      </c>
      <c r="Q13" s="1">
        <v>14</v>
      </c>
      <c r="R13" s="1">
        <v>15</v>
      </c>
      <c r="S13" s="1">
        <v>16</v>
      </c>
      <c r="T13" s="1">
        <v>16</v>
      </c>
      <c r="U13" s="1">
        <v>16</v>
      </c>
      <c r="V13" s="16">
        <f t="shared" si="7"/>
        <v>77</v>
      </c>
      <c r="W13" s="15">
        <f t="shared" si="8"/>
        <v>114</v>
      </c>
      <c r="X13" s="15" t="str">
        <f t="shared" si="9"/>
        <v>Rhys</v>
      </c>
      <c r="Y13" s="15" t="str">
        <f t="shared" si="10"/>
        <v>West</v>
      </c>
      <c r="Z13" t="str">
        <f t="shared" si="11"/>
        <v>JM</v>
      </c>
      <c r="AA13" s="1">
        <v>-5</v>
      </c>
      <c r="AB13" s="1">
        <v>12</v>
      </c>
      <c r="AC13" s="1">
        <v>15</v>
      </c>
      <c r="AD13" s="1">
        <v>14</v>
      </c>
      <c r="AE13" s="1">
        <v>10</v>
      </c>
      <c r="AF13" s="1">
        <v>14</v>
      </c>
      <c r="AG13" s="14">
        <f t="shared" si="12"/>
        <v>65</v>
      </c>
      <c r="AI13" s="1">
        <f t="shared" si="13"/>
        <v>114</v>
      </c>
      <c r="AJ13" s="15" t="str">
        <f t="shared" si="14"/>
        <v>Rhys</v>
      </c>
      <c r="AK13" s="15" t="str">
        <f t="shared" si="15"/>
        <v>West</v>
      </c>
      <c r="AL13" s="1" t="str">
        <f t="shared" si="16"/>
        <v>JM</v>
      </c>
      <c r="AM13" s="12">
        <v>77</v>
      </c>
      <c r="AN13" s="12">
        <v>65</v>
      </c>
      <c r="AO13" s="16">
        <f t="shared" si="17"/>
        <v>142</v>
      </c>
      <c r="AP13" s="1">
        <v>4</v>
      </c>
      <c r="AQ13" s="1" t="s">
        <v>69</v>
      </c>
    </row>
    <row r="14" spans="1:43" ht="12.75">
      <c r="A14" s="15">
        <v>75</v>
      </c>
      <c r="B14" s="15" t="s">
        <v>46</v>
      </c>
      <c r="C14" s="15" t="s">
        <v>47</v>
      </c>
      <c r="D14" s="1" t="s">
        <v>34</v>
      </c>
      <c r="E14" s="1">
        <v>7</v>
      </c>
      <c r="F14" s="1">
        <v>15</v>
      </c>
      <c r="G14" s="1">
        <v>15</v>
      </c>
      <c r="H14" s="1">
        <v>14</v>
      </c>
      <c r="I14" s="1">
        <v>12</v>
      </c>
      <c r="J14" s="1">
        <v>16</v>
      </c>
      <c r="K14" s="16">
        <f t="shared" si="2"/>
        <v>72</v>
      </c>
      <c r="L14" s="15">
        <f t="shared" si="3"/>
        <v>75</v>
      </c>
      <c r="M14" s="15" t="str">
        <f t="shared" si="4"/>
        <v>Graham</v>
      </c>
      <c r="N14" s="15" t="str">
        <f t="shared" si="5"/>
        <v>McGrath</v>
      </c>
      <c r="O14" s="1" t="str">
        <f t="shared" si="6"/>
        <v>SM</v>
      </c>
      <c r="P14" s="1">
        <v>-5</v>
      </c>
      <c r="Q14" s="1">
        <v>15</v>
      </c>
      <c r="R14" s="1">
        <v>15</v>
      </c>
      <c r="S14" s="1">
        <v>15</v>
      </c>
      <c r="T14" s="1">
        <v>12</v>
      </c>
      <c r="U14" s="1">
        <v>15</v>
      </c>
      <c r="V14" s="16">
        <f t="shared" si="7"/>
        <v>72</v>
      </c>
      <c r="W14" s="15">
        <f t="shared" si="8"/>
        <v>75</v>
      </c>
      <c r="X14" s="15" t="str">
        <f t="shared" si="9"/>
        <v>Graham</v>
      </c>
      <c r="Y14" s="15" t="str">
        <f t="shared" si="10"/>
        <v>McGrath</v>
      </c>
      <c r="Z14" t="str">
        <f t="shared" si="11"/>
        <v>SM</v>
      </c>
      <c r="AA14" s="1">
        <v>10</v>
      </c>
      <c r="AB14" s="1">
        <v>16</v>
      </c>
      <c r="AC14" s="1">
        <v>17</v>
      </c>
      <c r="AD14" s="1">
        <v>15</v>
      </c>
      <c r="AE14" s="1">
        <v>15</v>
      </c>
      <c r="AF14" s="1">
        <v>20</v>
      </c>
      <c r="AG14" s="14">
        <f t="shared" si="12"/>
        <v>83</v>
      </c>
      <c r="AI14" s="1">
        <f t="shared" si="13"/>
        <v>75</v>
      </c>
      <c r="AJ14" s="15" t="str">
        <f t="shared" si="14"/>
        <v>Graham</v>
      </c>
      <c r="AK14" s="15" t="str">
        <f t="shared" si="15"/>
        <v>McGrath</v>
      </c>
      <c r="AL14" s="1" t="str">
        <f t="shared" si="16"/>
        <v>SM</v>
      </c>
      <c r="AM14" s="12">
        <v>83</v>
      </c>
      <c r="AN14" s="12">
        <v>72</v>
      </c>
      <c r="AO14" s="16">
        <f t="shared" si="17"/>
        <v>155</v>
      </c>
      <c r="AP14" s="1">
        <v>1</v>
      </c>
      <c r="AQ14" s="1" t="s">
        <v>70</v>
      </c>
    </row>
    <row r="15" spans="1:43" ht="12.75">
      <c r="A15" s="15">
        <v>105</v>
      </c>
      <c r="B15" s="15" t="s">
        <v>48</v>
      </c>
      <c r="C15" s="15" t="s">
        <v>49</v>
      </c>
      <c r="D15" s="1" t="s">
        <v>34</v>
      </c>
      <c r="E15" s="1">
        <v>3</v>
      </c>
      <c r="F15" s="1">
        <v>10</v>
      </c>
      <c r="G15" s="1">
        <v>12</v>
      </c>
      <c r="H15" s="1">
        <v>14</v>
      </c>
      <c r="I15" s="1">
        <v>8</v>
      </c>
      <c r="J15" s="1">
        <v>9</v>
      </c>
      <c r="K15" s="16">
        <f t="shared" si="2"/>
        <v>53</v>
      </c>
      <c r="L15" s="15">
        <f t="shared" si="3"/>
        <v>105</v>
      </c>
      <c r="M15" s="15" t="str">
        <f t="shared" si="4"/>
        <v>Lewis </v>
      </c>
      <c r="N15" s="15" t="str">
        <f t="shared" si="5"/>
        <v>Maddock</v>
      </c>
      <c r="O15" s="1" t="str">
        <f t="shared" si="6"/>
        <v>SM</v>
      </c>
      <c r="P15" s="1" t="s">
        <v>62</v>
      </c>
      <c r="Q15" s="1">
        <v>8</v>
      </c>
      <c r="R15" s="1">
        <v>10</v>
      </c>
      <c r="S15" s="1">
        <v>6</v>
      </c>
      <c r="T15" s="1">
        <v>10</v>
      </c>
      <c r="U15" s="1">
        <v>7</v>
      </c>
      <c r="V15" s="16">
        <f t="shared" si="7"/>
        <v>41</v>
      </c>
      <c r="W15" s="15">
        <f t="shared" si="8"/>
        <v>105</v>
      </c>
      <c r="X15" s="15" t="str">
        <f t="shared" si="9"/>
        <v>Lewis </v>
      </c>
      <c r="Y15" s="15" t="str">
        <f t="shared" si="10"/>
        <v>Maddock</v>
      </c>
      <c r="Z15" t="str">
        <f t="shared" si="11"/>
        <v>SM</v>
      </c>
      <c r="AA15" s="1" t="s">
        <v>54</v>
      </c>
      <c r="AB15" s="1">
        <v>12</v>
      </c>
      <c r="AC15" s="1">
        <v>12</v>
      </c>
      <c r="AD15" s="1">
        <v>14</v>
      </c>
      <c r="AE15" s="1">
        <v>13</v>
      </c>
      <c r="AF15" s="1">
        <v>10</v>
      </c>
      <c r="AG15" s="14">
        <f t="shared" si="12"/>
        <v>61</v>
      </c>
      <c r="AI15" s="1">
        <f t="shared" si="13"/>
        <v>105</v>
      </c>
      <c r="AJ15" s="15" t="str">
        <f t="shared" si="14"/>
        <v>Lewis </v>
      </c>
      <c r="AK15" s="15" t="str">
        <f t="shared" si="15"/>
        <v>Maddock</v>
      </c>
      <c r="AL15" s="1" t="str">
        <f t="shared" si="16"/>
        <v>SM</v>
      </c>
      <c r="AM15" s="12">
        <v>61</v>
      </c>
      <c r="AN15" s="12">
        <v>53</v>
      </c>
      <c r="AO15" s="16">
        <f t="shared" si="17"/>
        <v>114</v>
      </c>
      <c r="AP15" s="1">
        <v>7</v>
      </c>
      <c r="AQ15" s="1"/>
    </row>
    <row r="16" spans="1:43" ht="12.75">
      <c r="A16" s="15">
        <v>113</v>
      </c>
      <c r="B16" s="15" t="s">
        <v>50</v>
      </c>
      <c r="C16" s="15" t="s">
        <v>51</v>
      </c>
      <c r="D16" s="1" t="s">
        <v>34</v>
      </c>
      <c r="E16" s="1" t="s">
        <v>57</v>
      </c>
      <c r="F16" s="1">
        <v>13</v>
      </c>
      <c r="G16" s="1">
        <v>13</v>
      </c>
      <c r="H16" s="1">
        <v>7</v>
      </c>
      <c r="I16" s="1">
        <v>6</v>
      </c>
      <c r="J16" s="1">
        <v>14</v>
      </c>
      <c r="K16" s="16">
        <f t="shared" si="2"/>
        <v>53</v>
      </c>
      <c r="L16" s="15">
        <f t="shared" si="3"/>
        <v>113</v>
      </c>
      <c r="M16" s="15" t="str">
        <f t="shared" si="4"/>
        <v>Blair</v>
      </c>
      <c r="N16" s="15" t="str">
        <f t="shared" si="5"/>
        <v>Donaldson</v>
      </c>
      <c r="O16" s="1" t="str">
        <f t="shared" si="6"/>
        <v>SM</v>
      </c>
      <c r="P16" s="1" t="s">
        <v>57</v>
      </c>
      <c r="Q16" s="1">
        <v>13</v>
      </c>
      <c r="R16" s="1">
        <v>14</v>
      </c>
      <c r="S16" s="1">
        <v>14</v>
      </c>
      <c r="T16" s="1">
        <v>7</v>
      </c>
      <c r="U16" s="1">
        <v>14</v>
      </c>
      <c r="V16" s="16">
        <f t="shared" si="7"/>
        <v>62</v>
      </c>
      <c r="W16" s="15">
        <f t="shared" si="8"/>
        <v>113</v>
      </c>
      <c r="X16" s="15" t="str">
        <f t="shared" si="9"/>
        <v>Blair</v>
      </c>
      <c r="Y16" s="15" t="str">
        <f t="shared" si="10"/>
        <v>Donaldson</v>
      </c>
      <c r="Z16" t="str">
        <f t="shared" si="11"/>
        <v>SM</v>
      </c>
      <c r="AA16" s="1">
        <v>5</v>
      </c>
      <c r="AB16" s="1">
        <v>11</v>
      </c>
      <c r="AC16" s="1">
        <v>14</v>
      </c>
      <c r="AD16" s="1">
        <v>7</v>
      </c>
      <c r="AE16" s="1">
        <v>10</v>
      </c>
      <c r="AF16" s="1">
        <v>12</v>
      </c>
      <c r="AG16" s="14">
        <f t="shared" si="12"/>
        <v>54</v>
      </c>
      <c r="AI16" s="1">
        <f t="shared" si="13"/>
        <v>113</v>
      </c>
      <c r="AJ16" s="15" t="str">
        <f t="shared" si="14"/>
        <v>Blair</v>
      </c>
      <c r="AK16" s="15" t="str">
        <f t="shared" si="15"/>
        <v>Donaldson</v>
      </c>
      <c r="AL16" s="1" t="str">
        <f t="shared" si="16"/>
        <v>SM</v>
      </c>
      <c r="AM16" s="12">
        <v>62</v>
      </c>
      <c r="AN16" s="12">
        <v>54</v>
      </c>
      <c r="AO16" s="16">
        <f t="shared" si="17"/>
        <v>116</v>
      </c>
      <c r="AP16" s="1">
        <v>6</v>
      </c>
      <c r="AQ16" s="1"/>
    </row>
    <row r="17" spans="1:43" ht="12.75">
      <c r="A17" s="15">
        <v>118</v>
      </c>
      <c r="B17" s="15" t="s">
        <v>52</v>
      </c>
      <c r="C17" s="15" t="s">
        <v>53</v>
      </c>
      <c r="D17" s="1" t="s">
        <v>41</v>
      </c>
      <c r="E17" s="1" t="s">
        <v>55</v>
      </c>
      <c r="F17" s="12">
        <v>2</v>
      </c>
      <c r="G17" s="12">
        <v>7</v>
      </c>
      <c r="H17" s="12">
        <v>8</v>
      </c>
      <c r="I17" s="12">
        <v>6</v>
      </c>
      <c r="J17" s="12">
        <v>2</v>
      </c>
      <c r="K17" s="16">
        <f t="shared" si="2"/>
        <v>25</v>
      </c>
      <c r="L17" s="15">
        <f t="shared" si="3"/>
        <v>118</v>
      </c>
      <c r="M17" s="15" t="str">
        <f t="shared" si="4"/>
        <v>Fraser</v>
      </c>
      <c r="N17" s="15" t="str">
        <f t="shared" si="5"/>
        <v>Fergusson</v>
      </c>
      <c r="O17" s="1" t="str">
        <f t="shared" si="6"/>
        <v>JM</v>
      </c>
      <c r="P17" s="1" t="s">
        <v>60</v>
      </c>
      <c r="Q17" s="12">
        <v>4</v>
      </c>
      <c r="R17" s="12">
        <v>6</v>
      </c>
      <c r="S17" s="12">
        <v>3</v>
      </c>
      <c r="T17" s="12">
        <v>3</v>
      </c>
      <c r="U17" s="12">
        <v>2</v>
      </c>
      <c r="V17" s="16">
        <f t="shared" si="7"/>
        <v>18</v>
      </c>
      <c r="W17" s="15">
        <f t="shared" si="8"/>
        <v>118</v>
      </c>
      <c r="X17" s="15" t="str">
        <f t="shared" si="9"/>
        <v>Fraser</v>
      </c>
      <c r="Y17" s="15" t="str">
        <f t="shared" si="10"/>
        <v>Fergusson</v>
      </c>
      <c r="Z17" t="str">
        <f t="shared" si="11"/>
        <v>JM</v>
      </c>
      <c r="AA17" s="1" t="s">
        <v>55</v>
      </c>
      <c r="AB17" s="1">
        <v>5</v>
      </c>
      <c r="AC17" s="1">
        <v>6</v>
      </c>
      <c r="AD17" s="1">
        <v>5</v>
      </c>
      <c r="AE17" s="1">
        <v>6</v>
      </c>
      <c r="AF17" s="1">
        <v>3</v>
      </c>
      <c r="AG17" s="14">
        <f t="shared" si="12"/>
        <v>25</v>
      </c>
      <c r="AI17" s="1">
        <f t="shared" si="13"/>
        <v>118</v>
      </c>
      <c r="AJ17" s="15" t="str">
        <f t="shared" si="14"/>
        <v>Fraser</v>
      </c>
      <c r="AK17" s="15" t="str">
        <f t="shared" si="15"/>
        <v>Fergusson</v>
      </c>
      <c r="AL17" s="1" t="str">
        <f t="shared" si="16"/>
        <v>JM</v>
      </c>
      <c r="AM17" s="12">
        <v>25</v>
      </c>
      <c r="AN17" s="12">
        <v>18</v>
      </c>
      <c r="AO17" s="16">
        <f t="shared" si="17"/>
        <v>43</v>
      </c>
      <c r="AP17" s="12">
        <v>11</v>
      </c>
      <c r="AQ17" s="1"/>
    </row>
    <row r="18" spans="1:42" ht="12.75">
      <c r="A18" s="15"/>
      <c r="B18" s="15"/>
      <c r="C18" s="15"/>
      <c r="F18" s="12"/>
      <c r="G18" s="12"/>
      <c r="H18" s="12"/>
      <c r="I18" s="12"/>
      <c r="J18" s="12"/>
      <c r="K18" s="12"/>
      <c r="L18" s="15"/>
      <c r="M18" s="15"/>
      <c r="N18" s="15"/>
      <c r="O18" s="1"/>
      <c r="Q18" s="12"/>
      <c r="R18" s="12"/>
      <c r="S18" s="12"/>
      <c r="T18" s="12"/>
      <c r="U18" s="12"/>
      <c r="V18" s="12"/>
      <c r="W18" s="15"/>
      <c r="X18" s="15"/>
      <c r="Y18" s="15"/>
      <c r="AG18" s="1"/>
      <c r="AI18" s="1"/>
      <c r="AJ18" s="15"/>
      <c r="AK18" s="15"/>
      <c r="AL18" s="1"/>
      <c r="AM18" s="9"/>
      <c r="AN18" s="3"/>
      <c r="AO18" s="5"/>
      <c r="AP18" s="5"/>
    </row>
    <row r="19" spans="1:44" ht="12.75">
      <c r="A19" s="15"/>
      <c r="B19" s="15"/>
      <c r="C19" s="15"/>
      <c r="F19" s="9"/>
      <c r="H19" s="5"/>
      <c r="I19" s="5"/>
      <c r="J19" s="5"/>
      <c r="K19" s="12"/>
      <c r="L19" s="15"/>
      <c r="M19" s="15"/>
      <c r="N19" s="15"/>
      <c r="O19" s="1"/>
      <c r="Q19" s="5"/>
      <c r="R19" s="5"/>
      <c r="S19" s="5"/>
      <c r="T19" s="5"/>
      <c r="U19" s="5"/>
      <c r="V19" s="12"/>
      <c r="W19" s="15"/>
      <c r="X19" s="15"/>
      <c r="Y19" s="15"/>
      <c r="AG19" s="1"/>
      <c r="AI19" s="1"/>
      <c r="AJ19" s="15"/>
      <c r="AK19" s="15"/>
      <c r="AL19" s="1"/>
      <c r="AM19" s="10" t="s">
        <v>14</v>
      </c>
      <c r="AO19" s="10" t="s">
        <v>12</v>
      </c>
      <c r="AP19" s="3"/>
      <c r="AQ19" s="9" t="s">
        <v>7</v>
      </c>
      <c r="AR19" s="3" t="s">
        <v>71</v>
      </c>
    </row>
    <row r="20" spans="1:44" ht="12.75">
      <c r="A20" s="15"/>
      <c r="B20" s="15"/>
      <c r="C20" s="15"/>
      <c r="F20" s="5"/>
      <c r="G20" s="5"/>
      <c r="H20" s="5"/>
      <c r="I20" s="5"/>
      <c r="J20" s="5"/>
      <c r="K20" s="12"/>
      <c r="L20" s="15"/>
      <c r="M20" s="15"/>
      <c r="N20" s="15"/>
      <c r="O20" s="1"/>
      <c r="Q20" s="5"/>
      <c r="R20" s="5"/>
      <c r="S20" s="5"/>
      <c r="T20" s="5"/>
      <c r="U20" s="5"/>
      <c r="V20" s="12"/>
      <c r="W20" s="15"/>
      <c r="X20" s="15"/>
      <c r="Y20" s="15"/>
      <c r="AG20" s="1"/>
      <c r="AI20" s="1"/>
      <c r="AJ20" s="15"/>
      <c r="AK20" s="15"/>
      <c r="AL20" s="1"/>
      <c r="AM20" s="10" t="s">
        <v>15</v>
      </c>
      <c r="AO20" s="10" t="s">
        <v>73</v>
      </c>
      <c r="AP20" s="3"/>
      <c r="AQ20" s="9" t="s">
        <v>8</v>
      </c>
      <c r="AR20" s="3" t="s">
        <v>72</v>
      </c>
    </row>
    <row r="21" spans="1:44" ht="12.75">
      <c r="A21" s="15"/>
      <c r="B21" s="15"/>
      <c r="C21" s="15"/>
      <c r="F21" s="5"/>
      <c r="G21" s="5"/>
      <c r="H21" s="5"/>
      <c r="I21" s="5"/>
      <c r="J21" s="5"/>
      <c r="K21" s="12"/>
      <c r="L21" s="15"/>
      <c r="M21" s="15"/>
      <c r="N21" s="15"/>
      <c r="O21" s="1"/>
      <c r="Q21" s="5"/>
      <c r="R21" s="5"/>
      <c r="S21" s="5"/>
      <c r="T21" s="5"/>
      <c r="U21" s="5"/>
      <c r="V21" s="12"/>
      <c r="W21" s="15"/>
      <c r="X21" s="15"/>
      <c r="Y21" s="15"/>
      <c r="AG21" s="1"/>
      <c r="AI21" s="1"/>
      <c r="AJ21" s="15"/>
      <c r="AK21" s="15"/>
      <c r="AL21" s="1"/>
      <c r="AM21" s="10" t="s">
        <v>19</v>
      </c>
      <c r="AO21" s="10" t="s">
        <v>13</v>
      </c>
      <c r="AP21" s="3"/>
      <c r="AQ21" s="9" t="s">
        <v>9</v>
      </c>
      <c r="AR21" s="3" t="s">
        <v>13</v>
      </c>
    </row>
    <row r="22" spans="1:44" ht="12.75">
      <c r="A22" s="15"/>
      <c r="B22" s="15"/>
      <c r="C22" s="15"/>
      <c r="F22" s="5"/>
      <c r="G22" s="5"/>
      <c r="H22" s="5"/>
      <c r="I22" s="5"/>
      <c r="J22" s="5"/>
      <c r="K22" s="12"/>
      <c r="L22" s="15"/>
      <c r="M22" s="15"/>
      <c r="N22" s="15"/>
      <c r="O22" s="1"/>
      <c r="Q22" s="5"/>
      <c r="R22" s="5"/>
      <c r="S22" s="5"/>
      <c r="T22" s="5"/>
      <c r="U22" s="5"/>
      <c r="V22" s="12"/>
      <c r="W22" s="15"/>
      <c r="X22" s="15"/>
      <c r="Y22" s="15"/>
      <c r="AG22" s="1"/>
      <c r="AI22" s="1"/>
      <c r="AJ22" s="15"/>
      <c r="AK22" s="15"/>
      <c r="AL22" s="1"/>
      <c r="AM22" s="10" t="s">
        <v>16</v>
      </c>
      <c r="AO22" s="10" t="s">
        <v>13</v>
      </c>
      <c r="AP22" s="3"/>
      <c r="AQ22" s="9" t="s">
        <v>10</v>
      </c>
      <c r="AR22" s="3" t="s">
        <v>12</v>
      </c>
    </row>
    <row r="23" spans="1:44" ht="12.75">
      <c r="A23" s="15"/>
      <c r="B23" s="15"/>
      <c r="C23" s="15"/>
      <c r="F23" s="5"/>
      <c r="G23" s="5"/>
      <c r="H23" s="5"/>
      <c r="I23" s="5"/>
      <c r="J23" s="5"/>
      <c r="K23" s="12"/>
      <c r="L23" s="15"/>
      <c r="M23" s="15"/>
      <c r="N23" s="15"/>
      <c r="O23" s="1"/>
      <c r="Q23" s="5"/>
      <c r="R23" s="5"/>
      <c r="S23" s="5"/>
      <c r="T23" s="5"/>
      <c r="U23" s="5"/>
      <c r="V23" s="12"/>
      <c r="W23" s="15"/>
      <c r="X23" s="15"/>
      <c r="Y23" s="15"/>
      <c r="AG23" s="1"/>
      <c r="AI23" s="1"/>
      <c r="AJ23" s="15"/>
      <c r="AK23" s="15"/>
      <c r="AL23" s="1"/>
      <c r="AM23" s="3" t="s">
        <v>17</v>
      </c>
      <c r="AO23" s="10" t="s">
        <v>73</v>
      </c>
      <c r="AP23" s="3"/>
      <c r="AQ23" s="9" t="s">
        <v>11</v>
      </c>
      <c r="AR23" s="3" t="s">
        <v>31</v>
      </c>
    </row>
    <row r="24" spans="1:38" ht="12.75">
      <c r="A24" s="15"/>
      <c r="B24" s="15"/>
      <c r="C24" s="15"/>
      <c r="F24" s="5"/>
      <c r="G24" s="5"/>
      <c r="H24" s="5"/>
      <c r="I24" s="5"/>
      <c r="J24" s="5"/>
      <c r="K24" s="12"/>
      <c r="L24" s="15"/>
      <c r="M24" s="15"/>
      <c r="N24" s="15"/>
      <c r="O24" s="1"/>
      <c r="Q24" s="5"/>
      <c r="R24" s="5"/>
      <c r="S24" s="5"/>
      <c r="T24" s="5"/>
      <c r="U24" s="5"/>
      <c r="V24" s="12"/>
      <c r="W24" s="15"/>
      <c r="X24" s="15"/>
      <c r="Y24" s="15"/>
      <c r="AG24" s="1"/>
      <c r="AI24" s="1"/>
      <c r="AJ24" s="15"/>
      <c r="AK24" s="15"/>
      <c r="AL24" s="1"/>
    </row>
    <row r="25" spans="1:38" ht="12.75">
      <c r="A25" s="15"/>
      <c r="B25" s="15"/>
      <c r="C25" s="15"/>
      <c r="F25" s="5"/>
      <c r="G25" s="5"/>
      <c r="H25" s="5"/>
      <c r="I25" s="5"/>
      <c r="J25" s="5"/>
      <c r="K25" s="12"/>
      <c r="L25" s="15"/>
      <c r="M25" s="15"/>
      <c r="N25" s="15"/>
      <c r="O25" s="1"/>
      <c r="Q25" s="5"/>
      <c r="R25" s="5"/>
      <c r="S25" s="5"/>
      <c r="T25" s="5"/>
      <c r="U25" s="5"/>
      <c r="V25" s="12"/>
      <c r="W25" s="15"/>
      <c r="X25" s="15"/>
      <c r="Y25" s="15"/>
      <c r="AG25" s="1"/>
      <c r="AI25" s="1"/>
      <c r="AJ25" s="15"/>
      <c r="AK25" s="15"/>
      <c r="AL25" s="1"/>
    </row>
    <row r="26" spans="1:38" ht="12.75">
      <c r="A26" s="15"/>
      <c r="B26" s="15"/>
      <c r="C26" s="15"/>
      <c r="F26" s="5"/>
      <c r="G26" s="5"/>
      <c r="H26" s="5"/>
      <c r="I26" s="5"/>
      <c r="J26" s="5"/>
      <c r="K26" s="12"/>
      <c r="L26" s="15"/>
      <c r="M26" s="15"/>
      <c r="N26" s="15"/>
      <c r="O26" s="1"/>
      <c r="Q26" s="5"/>
      <c r="R26" s="5"/>
      <c r="S26" s="5"/>
      <c r="T26" s="5"/>
      <c r="U26" s="5"/>
      <c r="V26" s="12"/>
      <c r="W26" s="15"/>
      <c r="X26" s="15"/>
      <c r="Y26" s="15"/>
      <c r="AG26" s="1"/>
      <c r="AI26" s="1"/>
      <c r="AJ26" s="15"/>
      <c r="AK26" s="15"/>
      <c r="AL26" s="1"/>
    </row>
    <row r="27" spans="1:43" ht="12.75">
      <c r="A27" s="15"/>
      <c r="B27" s="15"/>
      <c r="C27" s="15"/>
      <c r="K27" s="12"/>
      <c r="L27" s="15"/>
      <c r="M27" s="15"/>
      <c r="N27" s="15"/>
      <c r="O27" s="1"/>
      <c r="Q27" s="5"/>
      <c r="R27" s="5"/>
      <c r="S27" s="5"/>
      <c r="T27" s="5"/>
      <c r="U27" s="5"/>
      <c r="V27" s="12"/>
      <c r="W27" s="15"/>
      <c r="X27" s="15"/>
      <c r="Y27" s="15"/>
      <c r="AG27" s="1"/>
      <c r="AI27" s="1"/>
      <c r="AJ27" s="15"/>
      <c r="AK27" s="15"/>
      <c r="AL27" s="1"/>
      <c r="AO27" s="3"/>
      <c r="AQ27" s="3"/>
    </row>
    <row r="28" spans="1:43" ht="12.75">
      <c r="A28" s="15"/>
      <c r="B28" s="15"/>
      <c r="C28" s="15"/>
      <c r="K28" s="12"/>
      <c r="L28" s="15"/>
      <c r="M28" s="15"/>
      <c r="N28" s="15"/>
      <c r="O28" s="1"/>
      <c r="Q28" s="5"/>
      <c r="R28" s="5"/>
      <c r="S28" s="5"/>
      <c r="T28" s="5"/>
      <c r="U28" s="5"/>
      <c r="V28" s="12"/>
      <c r="W28" s="15"/>
      <c r="X28" s="15"/>
      <c r="Y28" s="15"/>
      <c r="AG28" s="1"/>
      <c r="AH28" s="3"/>
      <c r="AI28" s="1"/>
      <c r="AJ28" s="15"/>
      <c r="AK28" s="15"/>
      <c r="AL28" s="1"/>
      <c r="AO28" s="3"/>
      <c r="AP28" s="3"/>
      <c r="AQ28" s="3"/>
    </row>
    <row r="29" spans="1:43" ht="12.75">
      <c r="A29" s="15"/>
      <c r="B29" s="15"/>
      <c r="C29" s="15"/>
      <c r="K29" s="12"/>
      <c r="L29" s="15"/>
      <c r="M29" s="15"/>
      <c r="N29" s="15"/>
      <c r="O29" s="1"/>
      <c r="Q29" s="5"/>
      <c r="R29" s="5"/>
      <c r="S29" s="5"/>
      <c r="T29" s="5"/>
      <c r="U29" s="5"/>
      <c r="V29" s="12"/>
      <c r="W29" s="15"/>
      <c r="X29" s="15"/>
      <c r="Y29" s="15"/>
      <c r="AG29" s="1"/>
      <c r="AH29" s="3"/>
      <c r="AI29" s="1"/>
      <c r="AJ29" s="15"/>
      <c r="AK29" s="15"/>
      <c r="AL29" s="1"/>
      <c r="AO29" s="3"/>
      <c r="AP29" s="3"/>
      <c r="AQ29" s="3"/>
    </row>
    <row r="30" spans="1:43" ht="12.75">
      <c r="A30" s="15"/>
      <c r="B30" s="15"/>
      <c r="C30" s="15"/>
      <c r="K30" s="12"/>
      <c r="L30" s="15"/>
      <c r="M30" s="15"/>
      <c r="N30" s="15"/>
      <c r="O30" s="1"/>
      <c r="Q30" s="5"/>
      <c r="R30" s="5"/>
      <c r="S30" s="5"/>
      <c r="T30" s="5"/>
      <c r="U30" s="5"/>
      <c r="V30" s="12"/>
      <c r="W30" s="15"/>
      <c r="X30" s="15"/>
      <c r="Y30" s="15"/>
      <c r="AG30" s="1"/>
      <c r="AH30" s="3"/>
      <c r="AI30" s="1"/>
      <c r="AJ30" s="15"/>
      <c r="AK30" s="15"/>
      <c r="AL30" s="1"/>
      <c r="AO30" s="3"/>
      <c r="AP30" s="3"/>
      <c r="AQ30" s="3"/>
    </row>
    <row r="31" spans="1:43" ht="12.75">
      <c r="A31" s="15"/>
      <c r="B31" s="15"/>
      <c r="C31" s="15"/>
      <c r="K31" s="12"/>
      <c r="L31" s="15"/>
      <c r="M31" s="15"/>
      <c r="N31" s="15"/>
      <c r="O31" s="1"/>
      <c r="Q31" s="5"/>
      <c r="R31" s="5"/>
      <c r="S31" s="5"/>
      <c r="T31" s="5"/>
      <c r="U31" s="5"/>
      <c r="V31" s="12"/>
      <c r="W31" s="15"/>
      <c r="X31" s="15"/>
      <c r="Y31" s="15"/>
      <c r="AG31" s="1"/>
      <c r="AH31" s="3"/>
      <c r="AI31" s="1"/>
      <c r="AJ31" s="15"/>
      <c r="AK31" s="15"/>
      <c r="AL31" s="1"/>
      <c r="AO31" s="3"/>
      <c r="AP31" s="3"/>
      <c r="AQ31" s="3"/>
    </row>
    <row r="32" spans="1:38" ht="12.75">
      <c r="A32" s="15"/>
      <c r="B32" s="15"/>
      <c r="C32" s="15"/>
      <c r="K32" s="12"/>
      <c r="L32" s="15"/>
      <c r="M32" s="15"/>
      <c r="N32" s="15"/>
      <c r="O32" s="1"/>
      <c r="V32" s="12"/>
      <c r="W32" s="15"/>
      <c r="X32" s="15"/>
      <c r="Y32" s="15"/>
      <c r="AB32" s="10"/>
      <c r="AG32" s="1"/>
      <c r="AH32" s="3"/>
      <c r="AI32" s="1"/>
      <c r="AJ32" s="15"/>
      <c r="AK32" s="15"/>
      <c r="AL32" s="1"/>
    </row>
    <row r="33" spans="1:38" ht="12.75">
      <c r="A33" s="15"/>
      <c r="B33" s="15"/>
      <c r="C33" s="15"/>
      <c r="K33" s="12"/>
      <c r="L33" s="15"/>
      <c r="M33" s="15"/>
      <c r="N33" s="15"/>
      <c r="O33" s="1"/>
      <c r="V33" s="12"/>
      <c r="W33" s="15"/>
      <c r="X33" s="15"/>
      <c r="Y33" s="15"/>
      <c r="AG33" s="1"/>
      <c r="AI33" s="1"/>
      <c r="AJ33" s="15"/>
      <c r="AK33" s="15"/>
      <c r="AL33" s="1"/>
    </row>
    <row r="34" spans="1:38" ht="12.75">
      <c r="A34" s="15"/>
      <c r="B34" s="15"/>
      <c r="C34" s="15"/>
      <c r="K34" s="12"/>
      <c r="L34" s="15"/>
      <c r="M34" s="15"/>
      <c r="N34" s="15"/>
      <c r="O34" s="1"/>
      <c r="V34" s="12"/>
      <c r="W34" s="15"/>
      <c r="X34" s="15"/>
      <c r="Y34" s="15"/>
      <c r="AG34" s="1"/>
      <c r="AI34" s="1"/>
      <c r="AJ34" s="15"/>
      <c r="AK34" s="15"/>
      <c r="AL34" s="1"/>
    </row>
    <row r="35" spans="1:38" ht="12.75">
      <c r="A35" s="15"/>
      <c r="B35" s="15"/>
      <c r="C35" s="15"/>
      <c r="K35" s="12"/>
      <c r="L35" s="15"/>
      <c r="M35" s="15"/>
      <c r="N35" s="15"/>
      <c r="O35" s="1"/>
      <c r="V35" s="12"/>
      <c r="W35" s="15"/>
      <c r="X35" s="15"/>
      <c r="Y35" s="15"/>
      <c r="AG35" s="1"/>
      <c r="AI35" s="1"/>
      <c r="AJ35" s="15"/>
      <c r="AK35" s="15"/>
      <c r="AL35" s="1"/>
    </row>
    <row r="36" spans="1:38" ht="12.75">
      <c r="A36" s="15"/>
      <c r="B36" s="15"/>
      <c r="C36" s="15"/>
      <c r="K36" s="12"/>
      <c r="L36" s="15"/>
      <c r="M36" s="15"/>
      <c r="N36" s="15"/>
      <c r="O36" s="1"/>
      <c r="V36" s="12"/>
      <c r="W36" s="15"/>
      <c r="X36" s="15"/>
      <c r="Y36" s="15"/>
      <c r="AG36" s="1"/>
      <c r="AI36" s="1"/>
      <c r="AJ36" s="15"/>
      <c r="AK36" s="15"/>
      <c r="AL36" s="1"/>
    </row>
    <row r="37" spans="1:38" ht="12.75">
      <c r="A37" s="15"/>
      <c r="B37" s="15"/>
      <c r="C37" s="15"/>
      <c r="F37" s="5"/>
      <c r="G37" s="5"/>
      <c r="H37" s="5"/>
      <c r="I37" s="5"/>
      <c r="J37" s="5"/>
      <c r="K37" s="12"/>
      <c r="L37" s="15"/>
      <c r="M37" s="15"/>
      <c r="N37" s="15"/>
      <c r="O37" s="1"/>
      <c r="V37" s="12"/>
      <c r="W37" s="15"/>
      <c r="X37" s="15"/>
      <c r="Y37" s="15"/>
      <c r="AG37" s="1"/>
      <c r="AI37" s="1"/>
      <c r="AJ37" s="15"/>
      <c r="AK37" s="15"/>
      <c r="AL37" s="1"/>
    </row>
    <row r="38" spans="1:38" ht="12.75">
      <c r="A38" s="15"/>
      <c r="B38" s="15"/>
      <c r="C38" s="15"/>
      <c r="K38" s="12"/>
      <c r="L38" s="15"/>
      <c r="M38" s="15"/>
      <c r="N38" s="15"/>
      <c r="O38" s="1"/>
      <c r="V38" s="12"/>
      <c r="W38" s="15"/>
      <c r="X38" s="15"/>
      <c r="Y38" s="15"/>
      <c r="AG38" s="1"/>
      <c r="AI38" s="1"/>
      <c r="AJ38" s="15"/>
      <c r="AK38" s="15"/>
      <c r="AL38" s="1"/>
    </row>
    <row r="39" spans="1:38" ht="12.75">
      <c r="A39" s="15"/>
      <c r="B39" s="15"/>
      <c r="C39" s="15"/>
      <c r="F39" s="5"/>
      <c r="G39" s="5"/>
      <c r="H39" s="5"/>
      <c r="I39" s="5"/>
      <c r="J39" s="5"/>
      <c r="K39" s="12"/>
      <c r="L39" s="15"/>
      <c r="M39" s="15"/>
      <c r="N39" s="15"/>
      <c r="O39" s="1"/>
      <c r="V39" s="12"/>
      <c r="W39" s="15"/>
      <c r="X39" s="15"/>
      <c r="Y39" s="15"/>
      <c r="AG39" s="1"/>
      <c r="AI39" s="1"/>
      <c r="AJ39" s="15"/>
      <c r="AK39" s="15"/>
      <c r="AL39" s="1"/>
    </row>
    <row r="40" spans="1:38" ht="12.75">
      <c r="A40" s="15"/>
      <c r="B40" s="15"/>
      <c r="C40" s="15"/>
      <c r="F40" s="5"/>
      <c r="G40" s="5"/>
      <c r="H40" s="5"/>
      <c r="I40" s="5"/>
      <c r="J40" s="5"/>
      <c r="K40" s="12"/>
      <c r="L40" s="15"/>
      <c r="M40" s="15"/>
      <c r="N40" s="15"/>
      <c r="O40" s="1"/>
      <c r="V40" s="12"/>
      <c r="W40" s="15"/>
      <c r="X40" s="15"/>
      <c r="Y40" s="15"/>
      <c r="AG40" s="1"/>
      <c r="AI40" s="1"/>
      <c r="AJ40" s="15"/>
      <c r="AK40" s="15"/>
      <c r="AL40" s="1"/>
    </row>
    <row r="41" spans="1:38" ht="12.75">
      <c r="A41" s="15"/>
      <c r="B41" s="15"/>
      <c r="C41" s="15"/>
      <c r="F41" s="5"/>
      <c r="G41" s="5"/>
      <c r="H41" s="5"/>
      <c r="I41" s="5"/>
      <c r="J41" s="5"/>
      <c r="K41" s="12"/>
      <c r="L41" s="15"/>
      <c r="M41" s="15"/>
      <c r="N41" s="15"/>
      <c r="O41" s="1"/>
      <c r="V41" s="12"/>
      <c r="W41" s="15"/>
      <c r="X41" s="15"/>
      <c r="Y41" s="15"/>
      <c r="AG41" s="1"/>
      <c r="AI41" s="1"/>
      <c r="AJ41" s="15"/>
      <c r="AK41" s="15"/>
      <c r="AL41" s="1"/>
    </row>
    <row r="42" spans="1:38" ht="12.75" customHeight="1">
      <c r="A42" s="15"/>
      <c r="B42" s="15"/>
      <c r="C42" s="15"/>
      <c r="F42" s="5"/>
      <c r="G42" s="5"/>
      <c r="H42" s="5"/>
      <c r="I42" s="5"/>
      <c r="J42" s="5"/>
      <c r="K42" s="12"/>
      <c r="L42" s="15"/>
      <c r="M42" s="15"/>
      <c r="N42" s="15"/>
      <c r="O42" s="1"/>
      <c r="V42" s="12"/>
      <c r="W42" s="15"/>
      <c r="X42" s="15"/>
      <c r="Y42" s="15"/>
      <c r="AG42" s="1"/>
      <c r="AI42" s="1"/>
      <c r="AJ42" s="15"/>
      <c r="AK42" s="15"/>
      <c r="AL42" s="1"/>
    </row>
    <row r="43" spans="1:38" ht="12.75">
      <c r="A43" s="15"/>
      <c r="B43" s="15"/>
      <c r="C43" s="15"/>
      <c r="K43" s="12"/>
      <c r="L43" s="15"/>
      <c r="M43" s="15"/>
      <c r="N43" s="15"/>
      <c r="O43" s="1"/>
      <c r="V43" s="12"/>
      <c r="W43" s="15"/>
      <c r="X43" s="15"/>
      <c r="Y43" s="15"/>
      <c r="AG43" s="1"/>
      <c r="AI43" s="1"/>
      <c r="AJ43" s="15"/>
      <c r="AK43" s="15"/>
      <c r="AL43" s="1"/>
    </row>
    <row r="44" spans="1:38" ht="12.75">
      <c r="A44" s="15"/>
      <c r="B44" s="15"/>
      <c r="C44" s="15"/>
      <c r="K44" s="12"/>
      <c r="L44" s="15"/>
      <c r="M44" s="15"/>
      <c r="N44" s="15"/>
      <c r="O44" s="1"/>
      <c r="V44" s="12"/>
      <c r="W44" s="15"/>
      <c r="X44" s="15"/>
      <c r="Y44" s="15"/>
      <c r="AG44" s="1"/>
      <c r="AI44" s="1"/>
      <c r="AJ44" s="15"/>
      <c r="AK44" s="15"/>
      <c r="AL44" s="1"/>
    </row>
    <row r="45" spans="1:38" ht="12.75">
      <c r="A45" s="15"/>
      <c r="B45" s="15"/>
      <c r="C45" s="15"/>
      <c r="K45" s="12"/>
      <c r="L45" s="15"/>
      <c r="M45" s="15"/>
      <c r="N45" s="15"/>
      <c r="O45" s="1"/>
      <c r="V45" s="12"/>
      <c r="W45" s="15"/>
      <c r="X45" s="15"/>
      <c r="Y45" s="15"/>
      <c r="AG45" s="1"/>
      <c r="AI45" s="1"/>
      <c r="AJ45" s="15"/>
      <c r="AK45" s="15"/>
      <c r="AL45" s="1"/>
    </row>
    <row r="46" spans="1:38" ht="12.75">
      <c r="A46" s="15"/>
      <c r="B46" s="15"/>
      <c r="C46" s="15"/>
      <c r="K46" s="12"/>
      <c r="L46" s="15"/>
      <c r="M46" s="15"/>
      <c r="N46" s="15"/>
      <c r="O46" s="1"/>
      <c r="V46" s="12"/>
      <c r="W46" s="15"/>
      <c r="X46" s="15"/>
      <c r="Y46" s="15"/>
      <c r="AG46" s="1"/>
      <c r="AI46" s="1"/>
      <c r="AJ46" s="15"/>
      <c r="AK46" s="15"/>
      <c r="AL46" s="1"/>
    </row>
  </sheetData>
  <mergeCells count="17">
    <mergeCell ref="AG4:AG5"/>
    <mergeCell ref="AM4:AO4"/>
    <mergeCell ref="W4:W5"/>
    <mergeCell ref="X4:X5"/>
    <mergeCell ref="Y4:Y5"/>
    <mergeCell ref="Z4:Z5"/>
    <mergeCell ref="AL4:AL5"/>
    <mergeCell ref="V4:V5"/>
    <mergeCell ref="L4:L5"/>
    <mergeCell ref="N4:N5"/>
    <mergeCell ref="M4:M5"/>
    <mergeCell ref="O4:O5"/>
    <mergeCell ref="K4:K5"/>
    <mergeCell ref="A4:A5"/>
    <mergeCell ref="B4:B5"/>
    <mergeCell ref="D4:D5"/>
    <mergeCell ref="C4:C5"/>
  </mergeCells>
  <printOptions gridLines="1"/>
  <pageMargins left="0.7480314960629921" right="0.5905511811023623" top="1.28" bottom="0.76" header="0.5118110236220472" footer="0.5118110236220472"/>
  <pageSetup fitToWidth="3" horizontalDpi="600" verticalDpi="600" orientation="portrait" paperSize="9" scale="91" r:id="rId1"/>
  <headerFooter alignWithMargins="0">
    <oddHeader>&amp;L&amp;"Arial,Bold"&amp;16RESULTS&amp;C&amp;"Arial,Bold"&amp;16British Artificial Slope 
Freestyle Championships
 BIG AIR&amp;R&amp;"Arial,Bold"&amp;16Bearsden  
Sept24th 2006</oddHeader>
  </headerFooter>
  <colBreaks count="3" manualBreakCount="3">
    <brk id="11" max="65535" man="1"/>
    <brk id="22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Bates</dc:creator>
  <cp:keywords/>
  <dc:description/>
  <cp:lastModifiedBy>Kay</cp:lastModifiedBy>
  <cp:lastPrinted>2006-09-24T10:06:13Z</cp:lastPrinted>
  <dcterms:created xsi:type="dcterms:W3CDTF">1999-02-20T16:52:30Z</dcterms:created>
  <dcterms:modified xsi:type="dcterms:W3CDTF">2006-09-26T00:30:17Z</dcterms:modified>
  <cp:category/>
  <cp:version/>
  <cp:contentType/>
  <cp:contentStatus/>
</cp:coreProperties>
</file>