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48" yWindow="780" windowWidth="20616" windowHeight="11640" activeTab="3"/>
  </bookViews>
  <sheets>
    <sheet name="Board Qualification" sheetId="6" r:id="rId1"/>
    <sheet name="Board Final" sheetId="29" r:id="rId2"/>
    <sheet name="Ski Qualification" sheetId="33" r:id="rId3"/>
    <sheet name="Ski Final" sheetId="35" r:id="rId4"/>
  </sheets>
  <calcPr calcId="125725"/>
</workbook>
</file>

<file path=xl/calcChain.xml><?xml version="1.0" encoding="utf-8"?>
<calcChain xmlns="http://schemas.openxmlformats.org/spreadsheetml/2006/main">
  <c r="S140" i="35"/>
  <c r="T140" s="1"/>
  <c r="N140"/>
  <c r="S139"/>
  <c r="T139" s="1"/>
  <c r="N139"/>
  <c r="S138"/>
  <c r="T138" s="1"/>
  <c r="N138"/>
  <c r="S137"/>
  <c r="T137" s="1"/>
  <c r="N137"/>
  <c r="S136"/>
  <c r="T136" s="1"/>
  <c r="N136"/>
  <c r="S135"/>
  <c r="T135" s="1"/>
  <c r="N135"/>
  <c r="S134"/>
  <c r="T134" s="1"/>
  <c r="N134"/>
  <c r="S133"/>
  <c r="T133" s="1"/>
  <c r="N133"/>
  <c r="S132"/>
  <c r="T132" s="1"/>
  <c r="N132"/>
  <c r="S131"/>
  <c r="T131" s="1"/>
  <c r="N131"/>
  <c r="S130"/>
  <c r="T130" s="1"/>
  <c r="N130"/>
  <c r="S129"/>
  <c r="T129" s="1"/>
  <c r="N129"/>
  <c r="S128"/>
  <c r="T128" s="1"/>
  <c r="N128"/>
  <c r="S127"/>
  <c r="T127" s="1"/>
  <c r="N127"/>
  <c r="S126"/>
  <c r="T126" s="1"/>
  <c r="N126"/>
  <c r="S125"/>
  <c r="T125" s="1"/>
  <c r="N125"/>
  <c r="S124"/>
  <c r="T124" s="1"/>
  <c r="N124"/>
  <c r="S123"/>
  <c r="T123" s="1"/>
  <c r="N123"/>
  <c r="S122"/>
  <c r="T122" s="1"/>
  <c r="N122"/>
  <c r="S121"/>
  <c r="T121" s="1"/>
  <c r="N121"/>
  <c r="S120"/>
  <c r="T120" s="1"/>
  <c r="N120"/>
  <c r="S119"/>
  <c r="T119" s="1"/>
  <c r="N119"/>
  <c r="S118"/>
  <c r="T118" s="1"/>
  <c r="N118"/>
  <c r="S117"/>
  <c r="T117" s="1"/>
  <c r="N117"/>
  <c r="S116"/>
  <c r="T116" s="1"/>
  <c r="N116"/>
  <c r="S115"/>
  <c r="T115" s="1"/>
  <c r="N115"/>
  <c r="S114"/>
  <c r="T114" s="1"/>
  <c r="N114"/>
  <c r="S113"/>
  <c r="T113" s="1"/>
  <c r="N113"/>
  <c r="S112"/>
  <c r="T112" s="1"/>
  <c r="N112"/>
  <c r="S111"/>
  <c r="T111" s="1"/>
  <c r="N111"/>
  <c r="S110"/>
  <c r="T110" s="1"/>
  <c r="N110"/>
  <c r="S109"/>
  <c r="T109" s="1"/>
  <c r="N109"/>
  <c r="S108"/>
  <c r="T108" s="1"/>
  <c r="N108"/>
  <c r="S107"/>
  <c r="T107" s="1"/>
  <c r="N107"/>
  <c r="S106"/>
  <c r="T106" s="1"/>
  <c r="N106"/>
  <c r="S105"/>
  <c r="T105" s="1"/>
  <c r="N105"/>
  <c r="S104"/>
  <c r="T104" s="1"/>
  <c r="N104"/>
  <c r="S103"/>
  <c r="T103" s="1"/>
  <c r="N103"/>
  <c r="S102"/>
  <c r="T102" s="1"/>
  <c r="N102"/>
  <c r="S101"/>
  <c r="T101" s="1"/>
  <c r="N101"/>
  <c r="S100"/>
  <c r="T100" s="1"/>
  <c r="N100"/>
  <c r="S99"/>
  <c r="T99" s="1"/>
  <c r="N99"/>
  <c r="S98"/>
  <c r="T98" s="1"/>
  <c r="N98"/>
  <c r="S97"/>
  <c r="T97" s="1"/>
  <c r="N97"/>
  <c r="S96"/>
  <c r="T96" s="1"/>
  <c r="N96"/>
  <c r="S95"/>
  <c r="T95" s="1"/>
  <c r="N95"/>
  <c r="S94"/>
  <c r="T94" s="1"/>
  <c r="N94"/>
  <c r="S93"/>
  <c r="T93" s="1"/>
  <c r="N93"/>
  <c r="S92"/>
  <c r="T92" s="1"/>
  <c r="N92"/>
  <c r="S91"/>
  <c r="T91" s="1"/>
  <c r="N91"/>
  <c r="S90"/>
  <c r="T90" s="1"/>
  <c r="N90"/>
  <c r="S89"/>
  <c r="T89" s="1"/>
  <c r="N89"/>
  <c r="S88"/>
  <c r="T88" s="1"/>
  <c r="N88"/>
  <c r="S87"/>
  <c r="T87" s="1"/>
  <c r="N87"/>
  <c r="S86"/>
  <c r="T86" s="1"/>
  <c r="N86"/>
  <c r="S85"/>
  <c r="T85" s="1"/>
  <c r="N85"/>
  <c r="S84"/>
  <c r="T84" s="1"/>
  <c r="N84"/>
  <c r="S83"/>
  <c r="T83" s="1"/>
  <c r="N83"/>
  <c r="S52"/>
  <c r="N52"/>
  <c r="S50"/>
  <c r="N50"/>
  <c r="S48"/>
  <c r="N48"/>
  <c r="S47"/>
  <c r="N47"/>
  <c r="S45"/>
  <c r="N45"/>
  <c r="S51"/>
  <c r="N51"/>
  <c r="S49"/>
  <c r="N49"/>
  <c r="S42"/>
  <c r="N42"/>
  <c r="S43"/>
  <c r="N43"/>
  <c r="S46"/>
  <c r="N46"/>
  <c r="S41"/>
  <c r="N41"/>
  <c r="S44"/>
  <c r="N44"/>
  <c r="S37"/>
  <c r="T37" s="1"/>
  <c r="N37"/>
  <c r="S36"/>
  <c r="T36" s="1"/>
  <c r="N36"/>
  <c r="S35"/>
  <c r="T35" s="1"/>
  <c r="N35"/>
  <c r="S34"/>
  <c r="T34" s="1"/>
  <c r="N34"/>
  <c r="S33"/>
  <c r="T33" s="1"/>
  <c r="N33"/>
  <c r="S32"/>
  <c r="T32" s="1"/>
  <c r="N32"/>
  <c r="S31"/>
  <c r="T31" s="1"/>
  <c r="N31"/>
  <c r="S30"/>
  <c r="T30" s="1"/>
  <c r="N30"/>
  <c r="S29"/>
  <c r="T29" s="1"/>
  <c r="N29"/>
  <c r="S28"/>
  <c r="T28" s="1"/>
  <c r="N28"/>
  <c r="S27"/>
  <c r="T27" s="1"/>
  <c r="N27"/>
  <c r="S26"/>
  <c r="T26" s="1"/>
  <c r="N26"/>
  <c r="S25"/>
  <c r="T25" s="1"/>
  <c r="N25"/>
  <c r="S24"/>
  <c r="T24" s="1"/>
  <c r="N24"/>
  <c r="S23"/>
  <c r="T23" s="1"/>
  <c r="N23"/>
  <c r="S17"/>
  <c r="N17"/>
  <c r="S16"/>
  <c r="N16"/>
  <c r="T16" s="1"/>
  <c r="S14"/>
  <c r="N14"/>
  <c r="T14" s="1"/>
  <c r="S18"/>
  <c r="N18"/>
  <c r="T18" s="1"/>
  <c r="S15"/>
  <c r="N15"/>
  <c r="T15" s="1"/>
  <c r="S13"/>
  <c r="N13"/>
  <c r="S140" i="33"/>
  <c r="T140" s="1"/>
  <c r="N140"/>
  <c r="S139"/>
  <c r="T139" s="1"/>
  <c r="N139"/>
  <c r="S138"/>
  <c r="T138" s="1"/>
  <c r="N138"/>
  <c r="S137"/>
  <c r="T137" s="1"/>
  <c r="N137"/>
  <c r="S136"/>
  <c r="T136" s="1"/>
  <c r="N136"/>
  <c r="S135"/>
  <c r="T135" s="1"/>
  <c r="N135"/>
  <c r="S134"/>
  <c r="T134" s="1"/>
  <c r="N134"/>
  <c r="S133"/>
  <c r="T133" s="1"/>
  <c r="N133"/>
  <c r="S132"/>
  <c r="T132" s="1"/>
  <c r="N132"/>
  <c r="S131"/>
  <c r="T131" s="1"/>
  <c r="N131"/>
  <c r="S130"/>
  <c r="T130" s="1"/>
  <c r="N130"/>
  <c r="S129"/>
  <c r="T129" s="1"/>
  <c r="N129"/>
  <c r="S128"/>
  <c r="T128" s="1"/>
  <c r="N128"/>
  <c r="S127"/>
  <c r="T127" s="1"/>
  <c r="N127"/>
  <c r="S126"/>
  <c r="T126" s="1"/>
  <c r="N126"/>
  <c r="S125"/>
  <c r="T125" s="1"/>
  <c r="N125"/>
  <c r="S124"/>
  <c r="T124" s="1"/>
  <c r="N124"/>
  <c r="S123"/>
  <c r="T123" s="1"/>
  <c r="N123"/>
  <c r="S122"/>
  <c r="T122" s="1"/>
  <c r="N122"/>
  <c r="S121"/>
  <c r="T121" s="1"/>
  <c r="N121"/>
  <c r="S120"/>
  <c r="T120" s="1"/>
  <c r="N120"/>
  <c r="S119"/>
  <c r="T119" s="1"/>
  <c r="N119"/>
  <c r="S118"/>
  <c r="T118" s="1"/>
  <c r="N118"/>
  <c r="S117"/>
  <c r="T117" s="1"/>
  <c r="N117"/>
  <c r="S116"/>
  <c r="T116" s="1"/>
  <c r="N116"/>
  <c r="S115"/>
  <c r="T115" s="1"/>
  <c r="N115"/>
  <c r="S114"/>
  <c r="T114" s="1"/>
  <c r="N114"/>
  <c r="S113"/>
  <c r="T113" s="1"/>
  <c r="N113"/>
  <c r="S112"/>
  <c r="T112" s="1"/>
  <c r="N112"/>
  <c r="S111"/>
  <c r="T111" s="1"/>
  <c r="N111"/>
  <c r="S110"/>
  <c r="T110" s="1"/>
  <c r="N110"/>
  <c r="S109"/>
  <c r="T109" s="1"/>
  <c r="N109"/>
  <c r="S108"/>
  <c r="T108" s="1"/>
  <c r="N108"/>
  <c r="S107"/>
  <c r="T107" s="1"/>
  <c r="N107"/>
  <c r="S106"/>
  <c r="T106" s="1"/>
  <c r="N106"/>
  <c r="S105"/>
  <c r="T105" s="1"/>
  <c r="N105"/>
  <c r="S104"/>
  <c r="T104" s="1"/>
  <c r="N104"/>
  <c r="S103"/>
  <c r="T103" s="1"/>
  <c r="N103"/>
  <c r="S102"/>
  <c r="T102" s="1"/>
  <c r="N102"/>
  <c r="S101"/>
  <c r="T101" s="1"/>
  <c r="N101"/>
  <c r="S100"/>
  <c r="T100" s="1"/>
  <c r="N100"/>
  <c r="S99"/>
  <c r="T99" s="1"/>
  <c r="N99"/>
  <c r="S98"/>
  <c r="T98" s="1"/>
  <c r="N98"/>
  <c r="S97"/>
  <c r="T97" s="1"/>
  <c r="N97"/>
  <c r="S96"/>
  <c r="T96" s="1"/>
  <c r="N96"/>
  <c r="S95"/>
  <c r="T95" s="1"/>
  <c r="N95"/>
  <c r="S94"/>
  <c r="T94" s="1"/>
  <c r="N94"/>
  <c r="S93"/>
  <c r="T93" s="1"/>
  <c r="N93"/>
  <c r="S92"/>
  <c r="T92" s="1"/>
  <c r="N92"/>
  <c r="S91"/>
  <c r="T91" s="1"/>
  <c r="N91"/>
  <c r="S90"/>
  <c r="T90" s="1"/>
  <c r="N90"/>
  <c r="S89"/>
  <c r="T89" s="1"/>
  <c r="N89"/>
  <c r="S88"/>
  <c r="T88" s="1"/>
  <c r="N88"/>
  <c r="S87"/>
  <c r="T87" s="1"/>
  <c r="N87"/>
  <c r="S86"/>
  <c r="T86" s="1"/>
  <c r="N86"/>
  <c r="S85"/>
  <c r="T85" s="1"/>
  <c r="N85"/>
  <c r="S84"/>
  <c r="T84" s="1"/>
  <c r="N84"/>
  <c r="S83"/>
  <c r="T83" s="1"/>
  <c r="N83"/>
  <c r="S82"/>
  <c r="T82" s="1"/>
  <c r="N82"/>
  <c r="S81"/>
  <c r="T81" s="1"/>
  <c r="N81"/>
  <c r="S80"/>
  <c r="T80" s="1"/>
  <c r="N80"/>
  <c r="S79"/>
  <c r="T79" s="1"/>
  <c r="N79"/>
  <c r="S78"/>
  <c r="T78" s="1"/>
  <c r="N78"/>
  <c r="S77"/>
  <c r="T77" s="1"/>
  <c r="N77"/>
  <c r="S76"/>
  <c r="T76" s="1"/>
  <c r="N76"/>
  <c r="S75"/>
  <c r="T75" s="1"/>
  <c r="N75"/>
  <c r="S74"/>
  <c r="T74" s="1"/>
  <c r="N74"/>
  <c r="S73"/>
  <c r="N73"/>
  <c r="S52"/>
  <c r="N52"/>
  <c r="S44"/>
  <c r="N44"/>
  <c r="S55"/>
  <c r="N55"/>
  <c r="S45"/>
  <c r="N45"/>
  <c r="S57"/>
  <c r="N57"/>
  <c r="S51"/>
  <c r="N51"/>
  <c r="S49"/>
  <c r="N49"/>
  <c r="S47"/>
  <c r="N47"/>
  <c r="S43"/>
  <c r="N43"/>
  <c r="S72"/>
  <c r="N72"/>
  <c r="S42"/>
  <c r="N42"/>
  <c r="S48"/>
  <c r="N48"/>
  <c r="S54"/>
  <c r="N54"/>
  <c r="S41"/>
  <c r="N41"/>
  <c r="S50"/>
  <c r="N50"/>
  <c r="S71"/>
  <c r="N71"/>
  <c r="S56"/>
  <c r="N56"/>
  <c r="S59"/>
  <c r="N59"/>
  <c r="S67"/>
  <c r="T67" s="1"/>
  <c r="N67"/>
  <c r="S69"/>
  <c r="N69"/>
  <c r="S53"/>
  <c r="N53"/>
  <c r="S58"/>
  <c r="N58"/>
  <c r="S62"/>
  <c r="N62"/>
  <c r="S70"/>
  <c r="N70"/>
  <c r="S66"/>
  <c r="N66"/>
  <c r="S61"/>
  <c r="N61"/>
  <c r="S46"/>
  <c r="N46"/>
  <c r="S64"/>
  <c r="T64" s="1"/>
  <c r="N64"/>
  <c r="S60"/>
  <c r="N60"/>
  <c r="S68"/>
  <c r="N68"/>
  <c r="S65"/>
  <c r="N65"/>
  <c r="S63"/>
  <c r="N63"/>
  <c r="S37"/>
  <c r="T37" s="1"/>
  <c r="N37"/>
  <c r="S36"/>
  <c r="N36"/>
  <c r="S35"/>
  <c r="T35" s="1"/>
  <c r="N35"/>
  <c r="S34"/>
  <c r="N34"/>
  <c r="S33"/>
  <c r="T33" s="1"/>
  <c r="N33"/>
  <c r="S32"/>
  <c r="N32"/>
  <c r="S31"/>
  <c r="T31" s="1"/>
  <c r="N31"/>
  <c r="S30"/>
  <c r="N30"/>
  <c r="S29"/>
  <c r="T29" s="1"/>
  <c r="N29"/>
  <c r="S28"/>
  <c r="N28"/>
  <c r="S27"/>
  <c r="T27" s="1"/>
  <c r="N27"/>
  <c r="S26"/>
  <c r="N26"/>
  <c r="S25"/>
  <c r="T25" s="1"/>
  <c r="N25"/>
  <c r="S24"/>
  <c r="N24"/>
  <c r="S23"/>
  <c r="T23" s="1"/>
  <c r="N23"/>
  <c r="S22"/>
  <c r="T22" s="1"/>
  <c r="N22"/>
  <c r="S21"/>
  <c r="N21"/>
  <c r="S13"/>
  <c r="N13"/>
  <c r="S15"/>
  <c r="N15"/>
  <c r="S17"/>
  <c r="N17"/>
  <c r="S14"/>
  <c r="N14"/>
  <c r="S16"/>
  <c r="N16"/>
  <c r="S19"/>
  <c r="N19"/>
  <c r="S18"/>
  <c r="N18"/>
  <c r="S20"/>
  <c r="N20"/>
  <c r="S140" i="29"/>
  <c r="N140"/>
  <c r="T140" s="1"/>
  <c r="S139"/>
  <c r="N139"/>
  <c r="S138"/>
  <c r="N138"/>
  <c r="S137"/>
  <c r="N137"/>
  <c r="S136"/>
  <c r="N136"/>
  <c r="S135"/>
  <c r="N135"/>
  <c r="S134"/>
  <c r="N134"/>
  <c r="S133"/>
  <c r="N133"/>
  <c r="T133" s="1"/>
  <c r="S132"/>
  <c r="N132"/>
  <c r="S131"/>
  <c r="N131"/>
  <c r="T131" s="1"/>
  <c r="S130"/>
  <c r="N130"/>
  <c r="S129"/>
  <c r="N129"/>
  <c r="T129" s="1"/>
  <c r="S128"/>
  <c r="N128"/>
  <c r="S127"/>
  <c r="N127"/>
  <c r="S126"/>
  <c r="N126"/>
  <c r="S125"/>
  <c r="N125"/>
  <c r="T125" s="1"/>
  <c r="S124"/>
  <c r="N124"/>
  <c r="S123"/>
  <c r="N123"/>
  <c r="T123" s="1"/>
  <c r="S122"/>
  <c r="N122"/>
  <c r="S121"/>
  <c r="N121"/>
  <c r="T121" s="1"/>
  <c r="S120"/>
  <c r="N120"/>
  <c r="S119"/>
  <c r="N119"/>
  <c r="T119" s="1"/>
  <c r="S118"/>
  <c r="N118"/>
  <c r="S117"/>
  <c r="N117"/>
  <c r="T117" s="1"/>
  <c r="S116"/>
  <c r="N116"/>
  <c r="S115"/>
  <c r="N115"/>
  <c r="T115" s="1"/>
  <c r="S114"/>
  <c r="N114"/>
  <c r="S113"/>
  <c r="N113"/>
  <c r="T113" s="1"/>
  <c r="S112"/>
  <c r="N112"/>
  <c r="S111"/>
  <c r="N111"/>
  <c r="T111" s="1"/>
  <c r="S110"/>
  <c r="N110"/>
  <c r="S109"/>
  <c r="N109"/>
  <c r="T109" s="1"/>
  <c r="S108"/>
  <c r="N108"/>
  <c r="S107"/>
  <c r="N107"/>
  <c r="T107" s="1"/>
  <c r="S106"/>
  <c r="N106"/>
  <c r="S105"/>
  <c r="N105"/>
  <c r="T105" s="1"/>
  <c r="S104"/>
  <c r="N104"/>
  <c r="S103"/>
  <c r="N103"/>
  <c r="S102"/>
  <c r="N102"/>
  <c r="S101"/>
  <c r="N101"/>
  <c r="T101" s="1"/>
  <c r="S100"/>
  <c r="N100"/>
  <c r="S99"/>
  <c r="N99"/>
  <c r="T99" s="1"/>
  <c r="S98"/>
  <c r="N98"/>
  <c r="S97"/>
  <c r="N97"/>
  <c r="T97" s="1"/>
  <c r="S96"/>
  <c r="N96"/>
  <c r="S95"/>
  <c r="N95"/>
  <c r="T95" s="1"/>
  <c r="S94"/>
  <c r="N94"/>
  <c r="S93"/>
  <c r="N93"/>
  <c r="T93" s="1"/>
  <c r="S92"/>
  <c r="N92"/>
  <c r="S91"/>
  <c r="N91"/>
  <c r="T91" s="1"/>
  <c r="S90"/>
  <c r="N90"/>
  <c r="S89"/>
  <c r="N89"/>
  <c r="T89" s="1"/>
  <c r="S88"/>
  <c r="N88"/>
  <c r="S87"/>
  <c r="N87"/>
  <c r="T87" s="1"/>
  <c r="S86"/>
  <c r="N86"/>
  <c r="S85"/>
  <c r="N85"/>
  <c r="T85" s="1"/>
  <c r="S84"/>
  <c r="N84"/>
  <c r="S83"/>
  <c r="N83"/>
  <c r="T83" s="1"/>
  <c r="S49"/>
  <c r="N49"/>
  <c r="S48"/>
  <c r="N48"/>
  <c r="S50"/>
  <c r="N50"/>
  <c r="S45"/>
  <c r="N45"/>
  <c r="S52"/>
  <c r="N52"/>
  <c r="S46"/>
  <c r="N46"/>
  <c r="S47"/>
  <c r="N47"/>
  <c r="S44"/>
  <c r="N44"/>
  <c r="S41"/>
  <c r="N41"/>
  <c r="S43"/>
  <c r="N43"/>
  <c r="T43" s="1"/>
  <c r="S51"/>
  <c r="N51"/>
  <c r="S42"/>
  <c r="N42"/>
  <c r="S37"/>
  <c r="N37"/>
  <c r="S36"/>
  <c r="N36"/>
  <c r="T36" s="1"/>
  <c r="S35"/>
  <c r="N35"/>
  <c r="S34"/>
  <c r="N34"/>
  <c r="T34" s="1"/>
  <c r="S33"/>
  <c r="N33"/>
  <c r="S32"/>
  <c r="N32"/>
  <c r="T32" s="1"/>
  <c r="S31"/>
  <c r="N31"/>
  <c r="S30"/>
  <c r="N30"/>
  <c r="T30" s="1"/>
  <c r="S29"/>
  <c r="N29"/>
  <c r="S28"/>
  <c r="N28"/>
  <c r="T28" s="1"/>
  <c r="S27"/>
  <c r="N27"/>
  <c r="S26"/>
  <c r="N26"/>
  <c r="T26" s="1"/>
  <c r="S25"/>
  <c r="N25"/>
  <c r="S24"/>
  <c r="N24"/>
  <c r="T24" s="1"/>
  <c r="S23"/>
  <c r="N23"/>
  <c r="S16"/>
  <c r="N16"/>
  <c r="S18"/>
  <c r="N18"/>
  <c r="S15"/>
  <c r="N15"/>
  <c r="T15" s="1"/>
  <c r="S14"/>
  <c r="N14"/>
  <c r="S17"/>
  <c r="N17"/>
  <c r="T17" s="1"/>
  <c r="S13"/>
  <c r="N13"/>
  <c r="T13" i="35" l="1"/>
  <c r="T44"/>
  <c r="T41"/>
  <c r="T46"/>
  <c r="T43"/>
  <c r="T42"/>
  <c r="T49"/>
  <c r="T51"/>
  <c r="T45"/>
  <c r="T47"/>
  <c r="T48"/>
  <c r="T50"/>
  <c r="T52"/>
  <c r="T17"/>
  <c r="A17" s="1"/>
  <c r="T17" i="33"/>
  <c r="T14"/>
  <c r="T52"/>
  <c r="T44"/>
  <c r="T55"/>
  <c r="T45"/>
  <c r="T57"/>
  <c r="T73"/>
  <c r="T51"/>
  <c r="T49"/>
  <c r="T47"/>
  <c r="T43"/>
  <c r="T72"/>
  <c r="T42"/>
  <c r="T48"/>
  <c r="T54"/>
  <c r="T41"/>
  <c r="T50"/>
  <c r="T71"/>
  <c r="T56"/>
  <c r="T59"/>
  <c r="T69"/>
  <c r="T53"/>
  <c r="T58"/>
  <c r="T62"/>
  <c r="T70"/>
  <c r="T66"/>
  <c r="T61"/>
  <c r="T46"/>
  <c r="T60"/>
  <c r="T68"/>
  <c r="T65"/>
  <c r="T63"/>
  <c r="T21"/>
  <c r="T13"/>
  <c r="T15"/>
  <c r="A19" s="1"/>
  <c r="T16"/>
  <c r="T19"/>
  <c r="T18"/>
  <c r="T20"/>
  <c r="T42" i="29"/>
  <c r="T44"/>
  <c r="T46"/>
  <c r="T45"/>
  <c r="T48"/>
  <c r="T16"/>
  <c r="A27" i="35"/>
  <c r="A29"/>
  <c r="A31"/>
  <c r="A33"/>
  <c r="A35"/>
  <c r="A37"/>
  <c r="A25"/>
  <c r="A13"/>
  <c r="A18"/>
  <c r="A16"/>
  <c r="A24"/>
  <c r="A28"/>
  <c r="A30"/>
  <c r="A32"/>
  <c r="A34"/>
  <c r="A36"/>
  <c r="A26"/>
  <c r="A15"/>
  <c r="A14"/>
  <c r="T24" i="33"/>
  <c r="T26"/>
  <c r="T28"/>
  <c r="T30"/>
  <c r="T32"/>
  <c r="T34"/>
  <c r="T36"/>
  <c r="T98" i="29"/>
  <c r="T104"/>
  <c r="T108"/>
  <c r="T112"/>
  <c r="T116"/>
  <c r="T120"/>
  <c r="T124"/>
  <c r="T128"/>
  <c r="T134"/>
  <c r="T138"/>
  <c r="T100"/>
  <c r="T106"/>
  <c r="T110"/>
  <c r="T114"/>
  <c r="T118"/>
  <c r="T122"/>
  <c r="T126"/>
  <c r="T136"/>
  <c r="T13"/>
  <c r="T14"/>
  <c r="T18"/>
  <c r="T23"/>
  <c r="T25"/>
  <c r="T27"/>
  <c r="T29"/>
  <c r="T31"/>
  <c r="T33"/>
  <c r="T35"/>
  <c r="T37"/>
  <c r="T51"/>
  <c r="T41"/>
  <c r="T47"/>
  <c r="T52"/>
  <c r="T50"/>
  <c r="T49"/>
  <c r="T84"/>
  <c r="T86"/>
  <c r="T88"/>
  <c r="T90"/>
  <c r="T92"/>
  <c r="T94"/>
  <c r="T103"/>
  <c r="T135"/>
  <c r="T139"/>
  <c r="T102"/>
  <c r="T127"/>
  <c r="T132"/>
  <c r="T137"/>
  <c r="T96"/>
  <c r="T130"/>
  <c r="A120" i="35" l="1"/>
  <c r="A88"/>
  <c r="A99"/>
  <c r="A131"/>
  <c r="A136"/>
  <c r="A115"/>
  <c r="A139"/>
  <c r="A83"/>
  <c r="A107"/>
  <c r="A42"/>
  <c r="A128"/>
  <c r="A123"/>
  <c r="A91"/>
  <c r="A96"/>
  <c r="A135"/>
  <c r="A119"/>
  <c r="A103"/>
  <c r="A87"/>
  <c r="A132"/>
  <c r="A104"/>
  <c r="A49"/>
  <c r="A127"/>
  <c r="A111"/>
  <c r="A95"/>
  <c r="A47"/>
  <c r="A140"/>
  <c r="A124"/>
  <c r="A84"/>
  <c r="A112"/>
  <c r="A137"/>
  <c r="A129"/>
  <c r="A121"/>
  <c r="A113"/>
  <c r="A105"/>
  <c r="A97"/>
  <c r="A89"/>
  <c r="A50"/>
  <c r="A44"/>
  <c r="A138"/>
  <c r="A130"/>
  <c r="A122"/>
  <c r="A108"/>
  <c r="A92"/>
  <c r="A48"/>
  <c r="A133"/>
  <c r="A125"/>
  <c r="A117"/>
  <c r="A109"/>
  <c r="A101"/>
  <c r="A93"/>
  <c r="A85"/>
  <c r="A51"/>
  <c r="A134"/>
  <c r="A126"/>
  <c r="A116"/>
  <c r="A100"/>
  <c r="A46"/>
  <c r="A114"/>
  <c r="A106"/>
  <c r="A98"/>
  <c r="A90"/>
  <c r="A52"/>
  <c r="A41"/>
  <c r="A43"/>
  <c r="A118"/>
  <c r="A110"/>
  <c r="A102"/>
  <c r="A94"/>
  <c r="A86"/>
  <c r="A45"/>
  <c r="A23"/>
  <c r="A27" i="33"/>
  <c r="A36"/>
  <c r="A18"/>
  <c r="A13"/>
  <c r="A21"/>
  <c r="A30"/>
  <c r="A35"/>
  <c r="A31"/>
  <c r="A49"/>
  <c r="A88"/>
  <c r="A71"/>
  <c r="A64"/>
  <c r="A97"/>
  <c r="A113"/>
  <c r="A87"/>
  <c r="A96"/>
  <c r="A127"/>
  <c r="A120"/>
  <c r="A56"/>
  <c r="A137"/>
  <c r="A128"/>
  <c r="A80"/>
  <c r="A65"/>
  <c r="A103"/>
  <c r="A136"/>
  <c r="A104"/>
  <c r="A72"/>
  <c r="A81"/>
  <c r="A119"/>
  <c r="A55"/>
  <c r="A112"/>
  <c r="A50"/>
  <c r="A117"/>
  <c r="A101"/>
  <c r="A85"/>
  <c r="A69"/>
  <c r="A53"/>
  <c r="A139"/>
  <c r="A129"/>
  <c r="A121"/>
  <c r="A107"/>
  <c r="A91"/>
  <c r="A75"/>
  <c r="A59"/>
  <c r="A43"/>
  <c r="A44"/>
  <c r="A138"/>
  <c r="A130"/>
  <c r="A122"/>
  <c r="A114"/>
  <c r="A106"/>
  <c r="A98"/>
  <c r="A90"/>
  <c r="A82"/>
  <c r="A74"/>
  <c r="A66"/>
  <c r="A58"/>
  <c r="A46"/>
  <c r="A135"/>
  <c r="A105"/>
  <c r="A89"/>
  <c r="A73"/>
  <c r="A57"/>
  <c r="A41"/>
  <c r="A131"/>
  <c r="A123"/>
  <c r="A111"/>
  <c r="A95"/>
  <c r="A79"/>
  <c r="A63"/>
  <c r="A47"/>
  <c r="A54"/>
  <c r="A140"/>
  <c r="A132"/>
  <c r="A124"/>
  <c r="A116"/>
  <c r="A108"/>
  <c r="A100"/>
  <c r="A92"/>
  <c r="A84"/>
  <c r="A76"/>
  <c r="A68"/>
  <c r="A60"/>
  <c r="A48"/>
  <c r="A42"/>
  <c r="A109"/>
  <c r="A93"/>
  <c r="A77"/>
  <c r="A61"/>
  <c r="A45"/>
  <c r="A52"/>
  <c r="A133"/>
  <c r="A125"/>
  <c r="A115"/>
  <c r="A99"/>
  <c r="A83"/>
  <c r="A67"/>
  <c r="A51"/>
  <c r="A134"/>
  <c r="A126"/>
  <c r="A118"/>
  <c r="A110"/>
  <c r="A102"/>
  <c r="A94"/>
  <c r="A86"/>
  <c r="A78"/>
  <c r="A70"/>
  <c r="A62"/>
  <c r="A116" i="29"/>
  <c r="A47"/>
  <c r="A124"/>
  <c r="A91"/>
  <c r="A43"/>
  <c r="A134"/>
  <c r="A96"/>
  <c r="A128"/>
  <c r="A108"/>
  <c r="A83"/>
  <c r="A101"/>
  <c r="A45"/>
  <c r="A138"/>
  <c r="A112"/>
  <c r="A23"/>
  <c r="A16"/>
  <c r="A18"/>
  <c r="A33"/>
  <c r="A15"/>
  <c r="A120"/>
  <c r="A139"/>
  <c r="A92"/>
  <c r="A84"/>
  <c r="A107"/>
  <c r="A52"/>
  <c r="A100"/>
  <c r="A103"/>
  <c r="A14"/>
  <c r="A26"/>
  <c r="A30"/>
  <c r="A25"/>
  <c r="A34"/>
  <c r="A37"/>
  <c r="A29"/>
  <c r="A24"/>
  <c r="A17"/>
  <c r="A32"/>
  <c r="A36"/>
  <c r="A34" i="33"/>
  <c r="A17"/>
  <c r="A33"/>
  <c r="A24"/>
  <c r="A25"/>
  <c r="A14"/>
  <c r="A20"/>
  <c r="A22"/>
  <c r="A37"/>
  <c r="A15"/>
  <c r="A28"/>
  <c r="A29"/>
  <c r="A26"/>
  <c r="A23"/>
  <c r="A32"/>
  <c r="A16"/>
  <c r="A13" i="29"/>
  <c r="A133"/>
  <c r="A125"/>
  <c r="A121"/>
  <c r="A117"/>
  <c r="A113"/>
  <c r="A109"/>
  <c r="A104"/>
  <c r="A86"/>
  <c r="A50"/>
  <c r="A129"/>
  <c r="A95"/>
  <c r="A46"/>
  <c r="A35"/>
  <c r="A27"/>
  <c r="A140"/>
  <c r="A97"/>
  <c r="A85"/>
  <c r="A136"/>
  <c r="A126"/>
  <c r="A122"/>
  <c r="A118"/>
  <c r="A114"/>
  <c r="A110"/>
  <c r="A105"/>
  <c r="A93"/>
  <c r="A87"/>
  <c r="A49"/>
  <c r="A130"/>
  <c r="A132"/>
  <c r="A98"/>
  <c r="A48"/>
  <c r="A102"/>
  <c r="A88"/>
  <c r="A44"/>
  <c r="A137"/>
  <c r="A127"/>
  <c r="A123"/>
  <c r="A119"/>
  <c r="A115"/>
  <c r="A111"/>
  <c r="A106"/>
  <c r="A94"/>
  <c r="A89"/>
  <c r="A28"/>
  <c r="A135"/>
  <c r="A99"/>
  <c r="A131"/>
  <c r="A90"/>
  <c r="A31"/>
  <c r="A42"/>
  <c r="A51"/>
  <c r="A41"/>
  <c r="N76" i="6" l="1"/>
  <c r="S76"/>
  <c r="N53"/>
  <c r="S53"/>
  <c r="N50"/>
  <c r="S50"/>
  <c r="N72"/>
  <c r="S72"/>
  <c r="N69"/>
  <c r="S69"/>
  <c r="N75"/>
  <c r="S75"/>
  <c r="N77"/>
  <c r="S77"/>
  <c r="N80"/>
  <c r="S80"/>
  <c r="N65"/>
  <c r="S65"/>
  <c r="N62"/>
  <c r="S62"/>
  <c r="N74"/>
  <c r="S74"/>
  <c r="N46"/>
  <c r="S46"/>
  <c r="N56"/>
  <c r="S56"/>
  <c r="N73"/>
  <c r="S73"/>
  <c r="N61"/>
  <c r="S61"/>
  <c r="N44"/>
  <c r="S44"/>
  <c r="N64"/>
  <c r="S64"/>
  <c r="N45"/>
  <c r="S45"/>
  <c r="N51"/>
  <c r="S51"/>
  <c r="N66"/>
  <c r="S66"/>
  <c r="N49"/>
  <c r="S49"/>
  <c r="N78"/>
  <c r="S78"/>
  <c r="N58"/>
  <c r="S58"/>
  <c r="N68"/>
  <c r="S68"/>
  <c r="N60"/>
  <c r="S60"/>
  <c r="N47"/>
  <c r="S47"/>
  <c r="N67"/>
  <c r="S67"/>
  <c r="N59"/>
  <c r="S59"/>
  <c r="N43"/>
  <c r="S43"/>
  <c r="N41"/>
  <c r="S41"/>
  <c r="N55"/>
  <c r="S55"/>
  <c r="N63"/>
  <c r="S63"/>
  <c r="N70"/>
  <c r="S70"/>
  <c r="N48"/>
  <c r="S48"/>
  <c r="N42"/>
  <c r="S42"/>
  <c r="N52"/>
  <c r="S52"/>
  <c r="N71"/>
  <c r="S71"/>
  <c r="N57"/>
  <c r="S57"/>
  <c r="N54"/>
  <c r="S54"/>
  <c r="N81"/>
  <c r="S81"/>
  <c r="N82"/>
  <c r="S82"/>
  <c r="N83"/>
  <c r="S83"/>
  <c r="N84"/>
  <c r="S84"/>
  <c r="N85"/>
  <c r="S85"/>
  <c r="N86"/>
  <c r="S86"/>
  <c r="N87"/>
  <c r="S87"/>
  <c r="N88"/>
  <c r="S88"/>
  <c r="N89"/>
  <c r="S89"/>
  <c r="N90"/>
  <c r="S90"/>
  <c r="N91"/>
  <c r="S91"/>
  <c r="N92"/>
  <c r="S92"/>
  <c r="N93"/>
  <c r="S93"/>
  <c r="N94"/>
  <c r="S94"/>
  <c r="N95"/>
  <c r="S95"/>
  <c r="N96"/>
  <c r="S96"/>
  <c r="N97"/>
  <c r="S97"/>
  <c r="N98"/>
  <c r="S98"/>
  <c r="N99"/>
  <c r="S99"/>
  <c r="N100"/>
  <c r="S100"/>
  <c r="N101"/>
  <c r="S101"/>
  <c r="N102"/>
  <c r="S102"/>
  <c r="N103"/>
  <c r="S103"/>
  <c r="N104"/>
  <c r="S104"/>
  <c r="N105"/>
  <c r="S105"/>
  <c r="N106"/>
  <c r="S106"/>
  <c r="N107"/>
  <c r="S107"/>
  <c r="N108"/>
  <c r="S108"/>
  <c r="N109"/>
  <c r="S109"/>
  <c r="N110"/>
  <c r="S110"/>
  <c r="N111"/>
  <c r="S111"/>
  <c r="N112"/>
  <c r="S112"/>
  <c r="N113"/>
  <c r="S113"/>
  <c r="N114"/>
  <c r="S114"/>
  <c r="N115"/>
  <c r="S115"/>
  <c r="N116"/>
  <c r="S116"/>
  <c r="N117"/>
  <c r="S117"/>
  <c r="N118"/>
  <c r="S118"/>
  <c r="N119"/>
  <c r="S119"/>
  <c r="N120"/>
  <c r="S120"/>
  <c r="N121"/>
  <c r="S121"/>
  <c r="N122"/>
  <c r="S122"/>
  <c r="N123"/>
  <c r="S123"/>
  <c r="N124"/>
  <c r="S124"/>
  <c r="N125"/>
  <c r="S125"/>
  <c r="N126"/>
  <c r="S126"/>
  <c r="N127"/>
  <c r="S127"/>
  <c r="N128"/>
  <c r="S128"/>
  <c r="N129"/>
  <c r="S129"/>
  <c r="N130"/>
  <c r="S130"/>
  <c r="N131"/>
  <c r="S131"/>
  <c r="N132"/>
  <c r="S132"/>
  <c r="N133"/>
  <c r="S133"/>
  <c r="N134"/>
  <c r="S134"/>
  <c r="N135"/>
  <c r="S135"/>
  <c r="N136"/>
  <c r="S136"/>
  <c r="N137"/>
  <c r="S137"/>
  <c r="N138"/>
  <c r="S138"/>
  <c r="N139"/>
  <c r="S139"/>
  <c r="N140"/>
  <c r="S140"/>
  <c r="N79"/>
  <c r="S79"/>
  <c r="N15"/>
  <c r="S15"/>
  <c r="N21"/>
  <c r="S21"/>
  <c r="N29"/>
  <c r="S29"/>
  <c r="N26"/>
  <c r="S26"/>
  <c r="N14"/>
  <c r="S14"/>
  <c r="N16"/>
  <c r="S16"/>
  <c r="N19"/>
  <c r="S19"/>
  <c r="N17"/>
  <c r="S17"/>
  <c r="N18"/>
  <c r="S18"/>
  <c r="N28"/>
  <c r="S28"/>
  <c r="N27"/>
  <c r="S27"/>
  <c r="N22"/>
  <c r="S22"/>
  <c r="N20"/>
  <c r="S20"/>
  <c r="N13"/>
  <c r="S13"/>
  <c r="N25"/>
  <c r="S25"/>
  <c r="N23"/>
  <c r="S23"/>
  <c r="N30"/>
  <c r="S30"/>
  <c r="N31"/>
  <c r="S31"/>
  <c r="N32"/>
  <c r="T32" s="1"/>
  <c r="S32"/>
  <c r="N33"/>
  <c r="S33"/>
  <c r="N34"/>
  <c r="S34"/>
  <c r="N35"/>
  <c r="S35"/>
  <c r="N36"/>
  <c r="T36" s="1"/>
  <c r="S36"/>
  <c r="N37"/>
  <c r="S37"/>
  <c r="N24"/>
  <c r="S24"/>
  <c r="T25" l="1"/>
  <c r="T35"/>
  <c r="T31"/>
  <c r="T13"/>
  <c r="T16"/>
  <c r="T18"/>
  <c r="T15"/>
  <c r="T140"/>
  <c r="T136"/>
  <c r="T132"/>
  <c r="T128"/>
  <c r="T124"/>
  <c r="T120"/>
  <c r="T116"/>
  <c r="T112"/>
  <c r="T108"/>
  <c r="T104"/>
  <c r="T100"/>
  <c r="T96"/>
  <c r="T92"/>
  <c r="T88"/>
  <c r="T84"/>
  <c r="T54"/>
  <c r="T42"/>
  <c r="T55"/>
  <c r="T67"/>
  <c r="T58"/>
  <c r="T51"/>
  <c r="T59"/>
  <c r="T68"/>
  <c r="T66"/>
  <c r="T44"/>
  <c r="T46"/>
  <c r="T80"/>
  <c r="T72"/>
  <c r="T17"/>
  <c r="T61"/>
  <c r="T74"/>
  <c r="T77"/>
  <c r="T50"/>
  <c r="T27"/>
  <c r="T37"/>
  <c r="T33"/>
  <c r="T23"/>
  <c r="T22"/>
  <c r="T29"/>
  <c r="T79"/>
  <c r="T139"/>
  <c r="T138"/>
  <c r="T135"/>
  <c r="T134"/>
  <c r="T131"/>
  <c r="T130"/>
  <c r="T127"/>
  <c r="T126"/>
  <c r="T123"/>
  <c r="T122"/>
  <c r="T119"/>
  <c r="T118"/>
  <c r="T115"/>
  <c r="T114"/>
  <c r="T111"/>
  <c r="T110"/>
  <c r="T107"/>
  <c r="T106"/>
  <c r="T103"/>
  <c r="T102"/>
  <c r="T99"/>
  <c r="T98"/>
  <c r="T95"/>
  <c r="T94"/>
  <c r="T91"/>
  <c r="T90"/>
  <c r="T87"/>
  <c r="T86"/>
  <c r="T83"/>
  <c r="T82"/>
  <c r="T57"/>
  <c r="T71"/>
  <c r="T48"/>
  <c r="T70"/>
  <c r="T43"/>
  <c r="T60"/>
  <c r="T49"/>
  <c r="T64"/>
  <c r="T56"/>
  <c r="T65"/>
  <c r="T69"/>
  <c r="T76"/>
  <c r="T24"/>
  <c r="T34"/>
  <c r="T30"/>
  <c r="T20"/>
  <c r="T14"/>
  <c r="T21"/>
  <c r="T137"/>
  <c r="T133"/>
  <c r="T129"/>
  <c r="T125"/>
  <c r="T121"/>
  <c r="T117"/>
  <c r="T113"/>
  <c r="T109"/>
  <c r="T105"/>
  <c r="T101"/>
  <c r="T97"/>
  <c r="T93"/>
  <c r="T89"/>
  <c r="T85"/>
  <c r="T81"/>
  <c r="T52"/>
  <c r="T63"/>
  <c r="T41"/>
  <c r="T47"/>
  <c r="T78"/>
  <c r="T45"/>
  <c r="T73"/>
  <c r="T62"/>
  <c r="T75"/>
  <c r="T53"/>
  <c r="T28"/>
  <c r="T19"/>
  <c r="T26"/>
  <c r="A135" l="1"/>
  <c r="A45"/>
  <c r="A56"/>
  <c r="A119"/>
  <c r="A134"/>
  <c r="A42"/>
  <c r="A81"/>
  <c r="A25"/>
  <c r="A68"/>
  <c r="A103"/>
  <c r="A117"/>
  <c r="A74"/>
  <c r="A67"/>
  <c r="A53"/>
  <c r="A87"/>
  <c r="A50"/>
  <c r="A75"/>
  <c r="A78"/>
  <c r="A48"/>
  <c r="A91"/>
  <c r="A99"/>
  <c r="A115"/>
  <c r="A123"/>
  <c r="A131"/>
  <c r="A139"/>
  <c r="A49"/>
  <c r="A83"/>
  <c r="A107"/>
  <c r="A80"/>
  <c r="A43"/>
  <c r="A118"/>
  <c r="A76"/>
  <c r="A46"/>
  <c r="A64"/>
  <c r="A59"/>
  <c r="A63"/>
  <c r="A105"/>
  <c r="A102"/>
  <c r="A132"/>
  <c r="A109"/>
  <c r="A69"/>
  <c r="A62"/>
  <c r="A44"/>
  <c r="A47"/>
  <c r="A55"/>
  <c r="A54"/>
  <c r="A95"/>
  <c r="A111"/>
  <c r="A127"/>
  <c r="A79"/>
  <c r="A51"/>
  <c r="A97"/>
  <c r="A86"/>
  <c r="A72"/>
  <c r="A65"/>
  <c r="A73"/>
  <c r="A66"/>
  <c r="A60"/>
  <c r="A41"/>
  <c r="A57"/>
  <c r="A89"/>
  <c r="A133"/>
  <c r="A36"/>
  <c r="A71"/>
  <c r="A94"/>
  <c r="A110"/>
  <c r="A126"/>
  <c r="A88"/>
  <c r="A96"/>
  <c r="A104"/>
  <c r="A112"/>
  <c r="A120"/>
  <c r="A128"/>
  <c r="A136"/>
  <c r="A16"/>
  <c r="A77"/>
  <c r="A58"/>
  <c r="A85"/>
  <c r="A101"/>
  <c r="A125"/>
  <c r="A114"/>
  <c r="A130"/>
  <c r="A84"/>
  <c r="A92"/>
  <c r="A100"/>
  <c r="A108"/>
  <c r="A116"/>
  <c r="A124"/>
  <c r="A140"/>
  <c r="A61"/>
  <c r="A35"/>
  <c r="A52"/>
  <c r="A93"/>
  <c r="A32"/>
  <c r="A121"/>
  <c r="A70"/>
  <c r="A90"/>
  <c r="A106"/>
  <c r="A122"/>
  <c r="A138"/>
  <c r="A27"/>
  <c r="A113"/>
  <c r="A129"/>
  <c r="A82"/>
  <c r="A98"/>
  <c r="A15"/>
  <c r="A18"/>
  <c r="A13"/>
  <c r="A31"/>
  <c r="A19"/>
  <c r="A137"/>
  <c r="A26"/>
  <c r="A28"/>
  <c r="A14"/>
  <c r="A34"/>
  <c r="A29"/>
  <c r="A23"/>
  <c r="A37"/>
  <c r="A17"/>
  <c r="A21"/>
  <c r="A20"/>
  <c r="A22"/>
  <c r="A33"/>
  <c r="A30"/>
  <c r="A24"/>
</calcChain>
</file>

<file path=xl/sharedStrings.xml><?xml version="1.0" encoding="utf-8"?>
<sst xmlns="http://schemas.openxmlformats.org/spreadsheetml/2006/main" count="715" uniqueCount="190">
  <si>
    <t>WOMEN</t>
  </si>
  <si>
    <t>Rank</t>
  </si>
  <si>
    <t>Bib</t>
  </si>
  <si>
    <t>Last Name</t>
  </si>
  <si>
    <t>First Name</t>
  </si>
  <si>
    <t>Nationality</t>
  </si>
  <si>
    <t>Birthdate</t>
  </si>
  <si>
    <t>Category</t>
  </si>
  <si>
    <t>MEN</t>
  </si>
  <si>
    <t>Event Name</t>
    <phoneticPr fontId="7"/>
  </si>
  <si>
    <t>Format</t>
    <phoneticPr fontId="7"/>
  </si>
  <si>
    <t>Resort</t>
    <phoneticPr fontId="7"/>
  </si>
  <si>
    <t>Country</t>
    <phoneticPr fontId="7"/>
  </si>
  <si>
    <t>Date</t>
    <phoneticPr fontId="7"/>
  </si>
  <si>
    <t>QUAL 1</t>
  </si>
  <si>
    <t>QUAL 2</t>
  </si>
  <si>
    <t>FINAL</t>
    <phoneticPr fontId="7"/>
  </si>
  <si>
    <t>G/R</t>
  </si>
  <si>
    <t>Sponsor</t>
  </si>
  <si>
    <t>Judge 1</t>
  </si>
  <si>
    <t>Judge 2</t>
  </si>
  <si>
    <t>Judge 4</t>
  </si>
  <si>
    <t>Total</t>
  </si>
  <si>
    <t>Judge 3</t>
  </si>
  <si>
    <t>Best Run</t>
  </si>
  <si>
    <t>G/R</t>
    <phoneticPr fontId="7"/>
  </si>
  <si>
    <t>JUDGING TEMPLATE</t>
  </si>
  <si>
    <t>FINAL 1</t>
  </si>
  <si>
    <t>FINAL 2</t>
  </si>
  <si>
    <t xml:space="preserve">Reg No. </t>
  </si>
  <si>
    <t>U16</t>
  </si>
  <si>
    <t>OPEN</t>
  </si>
  <si>
    <t>Year of Birth</t>
  </si>
  <si>
    <t>English Slopestyle</t>
  </si>
  <si>
    <t>Manchester</t>
  </si>
  <si>
    <t>UK</t>
  </si>
  <si>
    <t>25th June 2016</t>
  </si>
  <si>
    <t>Regular (Board)</t>
  </si>
  <si>
    <t>Goofy (Board)</t>
  </si>
  <si>
    <t>Aya Gharbi</t>
  </si>
  <si>
    <t>Mia Brookes</t>
  </si>
  <si>
    <t>Amber Fennell</t>
  </si>
  <si>
    <t>Evie Smith</t>
  </si>
  <si>
    <t>Luci Winnard</t>
  </si>
  <si>
    <t>Jade Walsh</t>
  </si>
  <si>
    <t>Bradie Zimmer-collins</t>
  </si>
  <si>
    <t>Luca Mai Lane Hopkins</t>
  </si>
  <si>
    <t>Hollie Smith</t>
  </si>
  <si>
    <t>Sophie Smith</t>
  </si>
  <si>
    <t>Anya Allen</t>
  </si>
  <si>
    <t>Freya Savage</t>
  </si>
  <si>
    <t>Dani Rowley</t>
  </si>
  <si>
    <t>Amber Cordingley</t>
  </si>
  <si>
    <t>Cerys Allen</t>
  </si>
  <si>
    <t>Catherine Callaghan</t>
  </si>
  <si>
    <t>Gillian Finnerty</t>
  </si>
  <si>
    <t>Fiona Sweetman</t>
  </si>
  <si>
    <t>Name</t>
  </si>
  <si>
    <t>U12</t>
  </si>
  <si>
    <t>U21</t>
  </si>
  <si>
    <t>SSE</t>
  </si>
  <si>
    <t>Cheshire</t>
  </si>
  <si>
    <t>Bearsden</t>
  </si>
  <si>
    <t>Non-US</t>
  </si>
  <si>
    <t>Scuk</t>
  </si>
  <si>
    <t>KF</t>
  </si>
  <si>
    <t>Leeds Snowriders</t>
  </si>
  <si>
    <t>Club</t>
  </si>
  <si>
    <t>Travis Henderson</t>
  </si>
  <si>
    <t>Christopher Harrison</t>
  </si>
  <si>
    <t>Charlie Lane</t>
  </si>
  <si>
    <t>Lewis Hopkinson</t>
  </si>
  <si>
    <t>Max Jorge</t>
  </si>
  <si>
    <t>Ahmed Gharbi</t>
  </si>
  <si>
    <t>Thomas Dunn</t>
  </si>
  <si>
    <t>Vaughn Watson</t>
  </si>
  <si>
    <t>Liam Tynan</t>
  </si>
  <si>
    <t>Hayden Harvey-Smith</t>
  </si>
  <si>
    <t>William Ashworth</t>
  </si>
  <si>
    <t>Sam Dunn</t>
  </si>
  <si>
    <t>Eddy Livesey</t>
  </si>
  <si>
    <t>Ethan Smith</t>
  </si>
  <si>
    <t xml:space="preserve">Jonny Cresswell </t>
  </si>
  <si>
    <t>Stephen French</t>
  </si>
  <si>
    <t>Scott Walsh</t>
  </si>
  <si>
    <t>Robert Barlow</t>
  </si>
  <si>
    <t>Leon Drynan</t>
  </si>
  <si>
    <t>Alex Rooney</t>
  </si>
  <si>
    <t>FRASER JAMIESON</t>
  </si>
  <si>
    <t>George Waite</t>
  </si>
  <si>
    <t>Jamie Mottram</t>
  </si>
  <si>
    <t>Stephen Smith</t>
  </si>
  <si>
    <t>Jamie Rowley</t>
  </si>
  <si>
    <t>HARVEY CAUSER</t>
  </si>
  <si>
    <t>Jordan Rose</t>
  </si>
  <si>
    <t>Bradley rowell</t>
  </si>
  <si>
    <t>Ben Newman</t>
  </si>
  <si>
    <t>Harry Waite</t>
  </si>
  <si>
    <t>Ciaran Tucker</t>
  </si>
  <si>
    <t>jack connolly</t>
  </si>
  <si>
    <t>Harry Winnard</t>
  </si>
  <si>
    <t>Mikey Searing</t>
  </si>
  <si>
    <t>Billy Cockrell</t>
  </si>
  <si>
    <t>Nauris Putenis</t>
  </si>
  <si>
    <t>Jim Brooke</t>
  </si>
  <si>
    <t>Tristan Brookes</t>
  </si>
  <si>
    <t>David Chapman</t>
  </si>
  <si>
    <t>John Weatherley</t>
  </si>
  <si>
    <t>CrossSnowsports SSE 22848</t>
  </si>
  <si>
    <t>23030 Lewis Hopkinson</t>
  </si>
  <si>
    <t>DCShoesuk.The snow centre hemel, Absolute snow</t>
  </si>
  <si>
    <t>Snow Factor</t>
  </si>
  <si>
    <t>Cross snowsports</t>
  </si>
  <si>
    <t xml:space="preserve">Kendal snowsports club </t>
  </si>
  <si>
    <t>go park and pipe pathway</t>
  </si>
  <si>
    <t>bearsden</t>
  </si>
  <si>
    <t>Bearsden Ski &amp; Snowboard Club</t>
  </si>
  <si>
    <t>22153 SSE</t>
  </si>
  <si>
    <t>22517 SSE</t>
  </si>
  <si>
    <t>scuk</t>
  </si>
  <si>
    <t>BASI</t>
  </si>
  <si>
    <t>Masters</t>
  </si>
  <si>
    <t>Anti Clockwise (Ski)</t>
  </si>
  <si>
    <t>Clockwise (Ski)</t>
  </si>
  <si>
    <t>Fiona Muir</t>
  </si>
  <si>
    <t>Grace Harrison</t>
  </si>
  <si>
    <t>Emily Keen</t>
  </si>
  <si>
    <t>Lara Shaw</t>
  </si>
  <si>
    <t>Kirsty Muir</t>
  </si>
  <si>
    <t>Ella Taylor-Tipton</t>
  </si>
  <si>
    <t>Olivia Burke</t>
  </si>
  <si>
    <t xml:space="preserve">Thea Fenwick </t>
  </si>
  <si>
    <t>Charlotte Jewson</t>
  </si>
  <si>
    <t>Aberdeen Snowsports Club SSS31426</t>
  </si>
  <si>
    <t>Kendal Freestyle Club SSE 22524</t>
  </si>
  <si>
    <t>SSE 21964</t>
  </si>
  <si>
    <t>Stoke</t>
  </si>
  <si>
    <t>Aberdeen Snowsports Club SSS31425</t>
  </si>
  <si>
    <t>Bearsden Freestyle</t>
  </si>
  <si>
    <t>2532847 /21202</t>
  </si>
  <si>
    <t>Kai Watson</t>
  </si>
  <si>
    <t>Tom Westgate</t>
  </si>
  <si>
    <t>Fynnlay Loupis</t>
  </si>
  <si>
    <t>Paulie Loupis</t>
  </si>
  <si>
    <t>David Gornall</t>
  </si>
  <si>
    <t>Bradley Fry</t>
  </si>
  <si>
    <t>Luke Burke</t>
  </si>
  <si>
    <t>Kieran Kerr</t>
  </si>
  <si>
    <t>Jacob Carreira-Ng</t>
  </si>
  <si>
    <t>Tyler Nicholls-Stubbington</t>
  </si>
  <si>
    <t>Sam Westgate</t>
  </si>
  <si>
    <t>Teddy Halket</t>
  </si>
  <si>
    <t>William Monk</t>
  </si>
  <si>
    <t>Alfie Sadler</t>
  </si>
  <si>
    <t>Will Byatt</t>
  </si>
  <si>
    <t xml:space="preserve">Fraser Macmillan </t>
  </si>
  <si>
    <t>Callum Theis</t>
  </si>
  <si>
    <t>Mason Flannery</t>
  </si>
  <si>
    <t>Tom Greenway</t>
  </si>
  <si>
    <t>Callum Morrans</t>
  </si>
  <si>
    <t>Haydyn Fiori</t>
  </si>
  <si>
    <t>Justin Taylor-Tipton</t>
  </si>
  <si>
    <t>BLair Robertson</t>
  </si>
  <si>
    <t>Felix Klein</t>
  </si>
  <si>
    <t>Kyle Jenkins</t>
  </si>
  <si>
    <t>Harry Shaw</t>
  </si>
  <si>
    <t>Edward Hallett</t>
  </si>
  <si>
    <t>Chris Monk</t>
  </si>
  <si>
    <t>Chris McCormick</t>
  </si>
  <si>
    <t>Luke Watts</t>
  </si>
  <si>
    <t>Callum Welch</t>
  </si>
  <si>
    <t>Chill Factore</t>
  </si>
  <si>
    <t>NChill Factore</t>
  </si>
  <si>
    <t>Southern freestyle club</t>
  </si>
  <si>
    <t>Stoke Ski Centre</t>
  </si>
  <si>
    <t>Sharks SC - Both, SSE reg 22713 Chris Monk</t>
  </si>
  <si>
    <t>Norfolk - Alfie Sadler</t>
  </si>
  <si>
    <t>Stoke ski centre</t>
  </si>
  <si>
    <t xml:space="preserve">Bearsden </t>
  </si>
  <si>
    <t>Kendal Snowsports Club</t>
  </si>
  <si>
    <t>19631 - Tom Greenway</t>
  </si>
  <si>
    <t>Bearsden Ski Club &amp; Glasgow Freestyle Club</t>
  </si>
  <si>
    <t>Snowsport England FIS 22876</t>
  </si>
  <si>
    <t>Bearden Ski Club</t>
  </si>
  <si>
    <t>Leicestershire</t>
  </si>
  <si>
    <t>Bearsden Ski Club</t>
  </si>
  <si>
    <t>Kidsgrove Ski Centre</t>
  </si>
  <si>
    <t>25th July 2016</t>
  </si>
  <si>
    <t>Aaron Carpenter</t>
  </si>
  <si>
    <t>Row Emery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</si>
</sst>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name val="Arial"/>
      <family val="2"/>
      <charset val="1"/>
    </font>
    <font>
      <sz val="10"/>
      <color theme="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0033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protection locked="0"/>
    </xf>
    <xf numFmtId="0" fontId="2" fillId="2" borderId="11" xfId="0" applyNumberFormat="1" applyFont="1" applyFill="1" applyBorder="1" applyAlignment="1" applyProtection="1"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8" fillId="2" borderId="3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protection locked="0"/>
    </xf>
    <xf numFmtId="0" fontId="0" fillId="3" borderId="17" xfId="0" applyFill="1" applyBorder="1"/>
    <xf numFmtId="0" fontId="9" fillId="4" borderId="18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protection locked="0"/>
    </xf>
    <xf numFmtId="0" fontId="0" fillId="3" borderId="7" xfId="0" applyFill="1" applyBorder="1"/>
    <xf numFmtId="0" fontId="9" fillId="4" borderId="15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20" xfId="0" applyNumberFormat="1" applyFont="1" applyFill="1" applyBorder="1" applyAlignment="1" applyProtection="1">
      <protection locked="0"/>
    </xf>
    <xf numFmtId="0" fontId="2" fillId="0" borderId="19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2" xfId="0" applyNumberFormat="1" applyFont="1" applyFill="1" applyBorder="1" applyAlignment="1" applyProtection="1">
      <protection locked="0"/>
    </xf>
    <xf numFmtId="0" fontId="0" fillId="0" borderId="2" xfId="0" applyNumberFormat="1" applyFill="1" applyBorder="1" applyAlignment="1" applyProtection="1">
      <protection locked="0"/>
    </xf>
    <xf numFmtId="0" fontId="6" fillId="5" borderId="12" xfId="0" applyNumberFormat="1" applyFont="1" applyFill="1" applyBorder="1" applyAlignment="1" applyProtection="1">
      <alignment horizontal="left"/>
      <protection locked="0"/>
    </xf>
    <xf numFmtId="0" fontId="6" fillId="5" borderId="13" xfId="0" applyNumberFormat="1" applyFont="1" applyFill="1" applyBorder="1" applyAlignment="1" applyProtection="1">
      <alignment horizontal="left"/>
      <protection locked="0"/>
    </xf>
    <xf numFmtId="0" fontId="6" fillId="5" borderId="14" xfId="0" applyNumberFormat="1" applyFont="1" applyFill="1" applyBorder="1" applyAlignment="1" applyProtection="1">
      <alignment horizontal="left"/>
      <protection locked="0"/>
    </xf>
    <xf numFmtId="0" fontId="6" fillId="5" borderId="15" xfId="0" applyNumberFormat="1" applyFont="1" applyFill="1" applyBorder="1" applyAlignment="1" applyProtection="1">
      <alignment horizontal="left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5" borderId="10" xfId="0" applyNumberFormat="1" applyFont="1" applyFill="1" applyBorder="1" applyAlignment="1" applyProtection="1">
      <alignment horizontal="left"/>
      <protection locked="0"/>
    </xf>
    <xf numFmtId="0" fontId="6" fillId="5" borderId="11" xfId="0" applyNumberFormat="1" applyFont="1" applyFill="1" applyBorder="1" applyAlignment="1" applyProtection="1">
      <alignment horizontal="left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protection locked="0"/>
    </xf>
    <xf numFmtId="0" fontId="0" fillId="0" borderId="17" xfId="0" applyFill="1" applyBorder="1"/>
    <xf numFmtId="0" fontId="0" fillId="0" borderId="0" xfId="0" applyFill="1"/>
    <xf numFmtId="0" fontId="2" fillId="0" borderId="7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protection locked="0"/>
    </xf>
    <xf numFmtId="0" fontId="0" fillId="0" borderId="7" xfId="0" applyFill="1" applyBorder="1"/>
    <xf numFmtId="0" fontId="9" fillId="6" borderId="18" xfId="0" applyNumberFormat="1" applyFont="1" applyFill="1" applyBorder="1" applyAlignment="1" applyProtection="1">
      <protection locked="0"/>
    </xf>
    <xf numFmtId="0" fontId="9" fillId="6" borderId="15" xfId="0" applyNumberFormat="1" applyFont="1" applyFill="1" applyBorder="1" applyAlignment="1" applyProtection="1">
      <protection locked="0"/>
    </xf>
    <xf numFmtId="0" fontId="11" fillId="6" borderId="18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>
      <alignment horizontal="center"/>
      <protection locked="0"/>
    </xf>
    <xf numFmtId="0" fontId="12" fillId="0" borderId="12" xfId="0" applyNumberFormat="1" applyFont="1" applyFill="1" applyBorder="1" applyAlignment="1" applyProtection="1">
      <alignment horizontal="center"/>
      <protection locked="0"/>
    </xf>
    <xf numFmtId="0" fontId="12" fillId="0" borderId="14" xfId="0" applyNumberFormat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0"/>
  <sheetViews>
    <sheetView workbookViewId="0">
      <selection activeCell="A13" sqref="A13"/>
    </sheetView>
  </sheetViews>
  <sheetFormatPr defaultColWidth="11.44140625" defaultRowHeight="13.2"/>
  <cols>
    <col min="2" max="2" width="8.109375" customWidth="1"/>
    <col min="3" max="3" width="7.44140625" customWidth="1"/>
    <col min="4" max="4" width="22" customWidth="1"/>
    <col min="5" max="5" width="18.44140625" customWidth="1"/>
    <col min="6" max="6" width="11.109375" customWidth="1"/>
    <col min="8" max="8" width="10.88671875" customWidth="1"/>
  </cols>
  <sheetData>
    <row r="1" spans="1:20" ht="24.6">
      <c r="A1" s="54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8" thickBo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56" t="s">
        <v>9</v>
      </c>
      <c r="B5" s="57"/>
      <c r="C5" s="58" t="s">
        <v>33</v>
      </c>
      <c r="D5" s="59"/>
      <c r="E5" s="59"/>
      <c r="F5" s="6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44" t="s">
        <v>10</v>
      </c>
      <c r="B6" s="45"/>
      <c r="C6" s="48"/>
      <c r="D6" s="49"/>
      <c r="E6" s="49"/>
      <c r="F6" s="5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44" t="s">
        <v>11</v>
      </c>
      <c r="B7" s="45"/>
      <c r="C7" s="48" t="s">
        <v>34</v>
      </c>
      <c r="D7" s="49"/>
      <c r="E7" s="49"/>
      <c r="F7" s="5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44" t="s">
        <v>12</v>
      </c>
      <c r="B8" s="45"/>
      <c r="C8" s="48" t="s">
        <v>35</v>
      </c>
      <c r="D8" s="49"/>
      <c r="E8" s="49"/>
      <c r="F8" s="5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8" thickBot="1">
      <c r="A9" s="46" t="s">
        <v>13</v>
      </c>
      <c r="B9" s="47"/>
      <c r="C9" s="51" t="s">
        <v>36</v>
      </c>
      <c r="D9" s="52"/>
      <c r="E9" s="52"/>
      <c r="F9" s="5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8" thickBot="1">
      <c r="A11" s="8"/>
      <c r="B11" s="5"/>
      <c r="C11" s="5"/>
      <c r="D11" s="5"/>
      <c r="E11" s="23" t="s">
        <v>0</v>
      </c>
      <c r="F11" s="5"/>
      <c r="G11" s="5"/>
      <c r="H11" s="5"/>
      <c r="I11" s="6"/>
      <c r="J11" s="9"/>
      <c r="K11" s="9"/>
      <c r="L11" s="9"/>
      <c r="M11" s="9"/>
      <c r="N11" s="43" t="s">
        <v>14</v>
      </c>
      <c r="O11" s="9"/>
      <c r="P11" s="9"/>
      <c r="Q11" s="9"/>
      <c r="R11" s="9"/>
      <c r="S11" s="43" t="s">
        <v>15</v>
      </c>
      <c r="T11" s="10"/>
    </row>
    <row r="12" spans="1:20" ht="13.8" thickBot="1">
      <c r="A12" s="2" t="s">
        <v>1</v>
      </c>
      <c r="B12" s="3" t="s">
        <v>2</v>
      </c>
      <c r="C12" s="3" t="s">
        <v>17</v>
      </c>
      <c r="D12" s="3" t="s">
        <v>57</v>
      </c>
      <c r="E12" s="3" t="s">
        <v>67</v>
      </c>
      <c r="F12" s="3"/>
      <c r="G12" s="3"/>
      <c r="H12" s="3" t="s">
        <v>32</v>
      </c>
      <c r="I12" s="4" t="s">
        <v>7</v>
      </c>
      <c r="J12" s="3" t="s">
        <v>19</v>
      </c>
      <c r="K12" s="3" t="s">
        <v>20</v>
      </c>
      <c r="L12" s="3" t="s">
        <v>23</v>
      </c>
      <c r="M12" s="3" t="s">
        <v>21</v>
      </c>
      <c r="N12" s="24" t="s">
        <v>22</v>
      </c>
      <c r="O12" s="3" t="s">
        <v>19</v>
      </c>
      <c r="P12" s="3" t="s">
        <v>20</v>
      </c>
      <c r="Q12" s="3" t="s">
        <v>23</v>
      </c>
      <c r="R12" s="3" t="s">
        <v>21</v>
      </c>
      <c r="S12" s="24" t="s">
        <v>22</v>
      </c>
      <c r="T12" s="25" t="s">
        <v>24</v>
      </c>
    </row>
    <row r="13" spans="1:20" s="65" customFormat="1">
      <c r="A13" s="61">
        <f>RANK(T13,$T$13:$T$37,0)</f>
        <v>1</v>
      </c>
      <c r="B13" s="28">
        <v>17</v>
      </c>
      <c r="C13" s="28" t="s">
        <v>38</v>
      </c>
      <c r="D13" s="28" t="s">
        <v>53</v>
      </c>
      <c r="E13" s="28" t="s">
        <v>64</v>
      </c>
      <c r="F13" s="28"/>
      <c r="G13" s="28"/>
      <c r="H13" s="28">
        <v>2000</v>
      </c>
      <c r="I13" s="63" t="s">
        <v>59</v>
      </c>
      <c r="J13" s="28">
        <v>43</v>
      </c>
      <c r="K13" s="28">
        <v>42</v>
      </c>
      <c r="L13" s="28"/>
      <c r="M13" s="28"/>
      <c r="N13" s="64">
        <f>(J13+K13+L13+M13)</f>
        <v>85</v>
      </c>
      <c r="O13" s="28">
        <v>32</v>
      </c>
      <c r="P13" s="28">
        <v>31</v>
      </c>
      <c r="Q13" s="28"/>
      <c r="R13" s="28"/>
      <c r="S13" s="64">
        <f>(O13+P13+Q13+R13)</f>
        <v>63</v>
      </c>
      <c r="T13" s="71">
        <f>MAX(N13,S13)</f>
        <v>85</v>
      </c>
    </row>
    <row r="14" spans="1:20" s="65" customFormat="1">
      <c r="A14" s="61">
        <f>RANK(T14,$T$13:$T$37,0)</f>
        <v>2</v>
      </c>
      <c r="B14" s="28">
        <v>7</v>
      </c>
      <c r="C14" s="28" t="s">
        <v>38</v>
      </c>
      <c r="D14" s="28" t="s">
        <v>44</v>
      </c>
      <c r="E14" s="28"/>
      <c r="F14" s="28"/>
      <c r="G14" s="28"/>
      <c r="H14" s="28">
        <v>2002</v>
      </c>
      <c r="I14" s="63" t="s">
        <v>30</v>
      </c>
      <c r="J14" s="31">
        <v>34</v>
      </c>
      <c r="K14" s="31">
        <v>30</v>
      </c>
      <c r="L14" s="31"/>
      <c r="M14" s="28"/>
      <c r="N14" s="64">
        <f>(J14+K14+L14+M14)</f>
        <v>64</v>
      </c>
      <c r="O14" s="28">
        <v>40</v>
      </c>
      <c r="P14" s="28">
        <v>39</v>
      </c>
      <c r="Q14" s="28"/>
      <c r="R14" s="28"/>
      <c r="S14" s="64">
        <f>(O14+P14+Q14+R14)</f>
        <v>79</v>
      </c>
      <c r="T14" s="71">
        <f>MAX(N14,S14)</f>
        <v>79</v>
      </c>
    </row>
    <row r="15" spans="1:20" s="65" customFormat="1">
      <c r="A15" s="61">
        <f>RANK(T15,$T$13:$T$37,0)</f>
        <v>3</v>
      </c>
      <c r="B15" s="28">
        <v>3</v>
      </c>
      <c r="C15" s="28" t="s">
        <v>38</v>
      </c>
      <c r="D15" s="28" t="s">
        <v>40</v>
      </c>
      <c r="E15" s="28" t="s">
        <v>61</v>
      </c>
      <c r="F15" s="28"/>
      <c r="G15" s="28"/>
      <c r="H15" s="28">
        <v>2007</v>
      </c>
      <c r="I15" s="63" t="s">
        <v>58</v>
      </c>
      <c r="J15" s="31">
        <v>25</v>
      </c>
      <c r="K15" s="31">
        <v>28</v>
      </c>
      <c r="L15" s="31"/>
      <c r="M15" s="28"/>
      <c r="N15" s="64">
        <f>(J15+K15+L15+M15)</f>
        <v>53</v>
      </c>
      <c r="O15" s="28">
        <v>30</v>
      </c>
      <c r="P15" s="28">
        <v>31</v>
      </c>
      <c r="Q15" s="28"/>
      <c r="R15" s="28"/>
      <c r="S15" s="64">
        <f>(O15+P15+Q15+R15)</f>
        <v>61</v>
      </c>
      <c r="T15" s="71">
        <f>MAX(N15,S15)</f>
        <v>61</v>
      </c>
    </row>
    <row r="16" spans="1:20" s="65" customFormat="1">
      <c r="A16" s="61">
        <f>RANK(T16,$T$13:$T$37,0)</f>
        <v>3</v>
      </c>
      <c r="B16" s="28">
        <v>8</v>
      </c>
      <c r="C16" s="28" t="s">
        <v>38</v>
      </c>
      <c r="D16" s="28" t="s">
        <v>45</v>
      </c>
      <c r="E16" s="28" t="s">
        <v>62</v>
      </c>
      <c r="F16" s="28"/>
      <c r="G16" s="28"/>
      <c r="H16" s="28">
        <v>2002</v>
      </c>
      <c r="I16" s="63" t="s">
        <v>30</v>
      </c>
      <c r="J16" s="31">
        <v>32</v>
      </c>
      <c r="K16" s="31">
        <v>29</v>
      </c>
      <c r="L16" s="31"/>
      <c r="M16" s="28"/>
      <c r="N16" s="64">
        <f>(J16+K16+L16+M16)</f>
        <v>61</v>
      </c>
      <c r="O16" s="28">
        <v>18</v>
      </c>
      <c r="P16" s="28">
        <v>18</v>
      </c>
      <c r="Q16" s="28"/>
      <c r="R16" s="28"/>
      <c r="S16" s="64">
        <f>(O16+P16+Q16+R16)</f>
        <v>36</v>
      </c>
      <c r="T16" s="71">
        <f>MAX(N16,S16)</f>
        <v>61</v>
      </c>
    </row>
    <row r="17" spans="1:20" s="65" customFormat="1">
      <c r="A17" s="61">
        <f>RANK(T17,$T$13:$T$37,0)</f>
        <v>5</v>
      </c>
      <c r="B17" s="28">
        <v>10</v>
      </c>
      <c r="C17" s="28" t="s">
        <v>37</v>
      </c>
      <c r="D17" s="28" t="s">
        <v>47</v>
      </c>
      <c r="E17" s="28" t="s">
        <v>63</v>
      </c>
      <c r="F17" s="28"/>
      <c r="G17" s="28"/>
      <c r="H17" s="28">
        <v>2003</v>
      </c>
      <c r="I17" s="63" t="s">
        <v>30</v>
      </c>
      <c r="J17" s="31">
        <v>28</v>
      </c>
      <c r="K17" s="31">
        <v>27</v>
      </c>
      <c r="L17" s="31"/>
      <c r="M17" s="28"/>
      <c r="N17" s="64">
        <f>(J17+K17+L17+M17)</f>
        <v>55</v>
      </c>
      <c r="O17" s="28">
        <v>27</v>
      </c>
      <c r="P17" s="28">
        <v>26</v>
      </c>
      <c r="Q17" s="28"/>
      <c r="R17" s="28"/>
      <c r="S17" s="64">
        <f>(O17+P17+Q17+R17)</f>
        <v>53</v>
      </c>
      <c r="T17" s="71">
        <f>MAX(N17,S17)</f>
        <v>55</v>
      </c>
    </row>
    <row r="18" spans="1:20" s="65" customFormat="1" ht="13.8" thickBot="1">
      <c r="A18" s="61">
        <f>RANK(T18,$T$13:$T$37,0)</f>
        <v>5</v>
      </c>
      <c r="B18" s="32">
        <v>11</v>
      </c>
      <c r="C18" s="32" t="s">
        <v>38</v>
      </c>
      <c r="D18" s="32" t="s">
        <v>48</v>
      </c>
      <c r="E18" s="32"/>
      <c r="F18" s="32"/>
      <c r="G18" s="32"/>
      <c r="H18" s="32">
        <v>2004</v>
      </c>
      <c r="I18" s="67" t="s">
        <v>30</v>
      </c>
      <c r="J18" s="32">
        <v>22</v>
      </c>
      <c r="K18" s="32">
        <v>22</v>
      </c>
      <c r="L18" s="32"/>
      <c r="M18" s="32"/>
      <c r="N18" s="68">
        <f>(J18+K18+L18+M18)</f>
        <v>44</v>
      </c>
      <c r="O18" s="32">
        <v>29</v>
      </c>
      <c r="P18" s="32">
        <v>26</v>
      </c>
      <c r="Q18" s="32"/>
      <c r="R18" s="32"/>
      <c r="S18" s="68">
        <f>(O18+P18+Q18+R18)</f>
        <v>55</v>
      </c>
      <c r="T18" s="71">
        <f>MAX(N18,S18)</f>
        <v>55</v>
      </c>
    </row>
    <row r="19" spans="1:20">
      <c r="A19" s="22">
        <f>RANK(T19,$T$13:$T$37,0)</f>
        <v>7</v>
      </c>
      <c r="B19" s="26">
        <v>9</v>
      </c>
      <c r="C19" s="26" t="s">
        <v>37</v>
      </c>
      <c r="D19" s="26" t="s">
        <v>46</v>
      </c>
      <c r="E19" s="26"/>
      <c r="F19" s="26"/>
      <c r="G19" s="26"/>
      <c r="H19" s="26">
        <v>2002</v>
      </c>
      <c r="I19" s="27" t="s">
        <v>30</v>
      </c>
      <c r="J19" s="28">
        <v>26</v>
      </c>
      <c r="K19" s="28">
        <v>25</v>
      </c>
      <c r="L19" s="28"/>
      <c r="M19" s="28"/>
      <c r="N19" s="29">
        <f>(J19+K19+L19+M19)</f>
        <v>51</v>
      </c>
      <c r="O19" s="28">
        <v>17</v>
      </c>
      <c r="P19" s="28">
        <v>15</v>
      </c>
      <c r="Q19" s="28"/>
      <c r="R19" s="28"/>
      <c r="S19" s="29">
        <f>(O19+P19+Q19+R19)</f>
        <v>32</v>
      </c>
      <c r="T19" s="30">
        <f>MAX(N19,S19)</f>
        <v>51</v>
      </c>
    </row>
    <row r="20" spans="1:20">
      <c r="A20" s="22">
        <f>RANK(T20,$T$13:$T$37,0)</f>
        <v>7</v>
      </c>
      <c r="B20" s="26">
        <v>16</v>
      </c>
      <c r="C20" s="26" t="s">
        <v>37</v>
      </c>
      <c r="D20" s="26" t="s">
        <v>52</v>
      </c>
      <c r="E20" s="26" t="s">
        <v>65</v>
      </c>
      <c r="F20" s="26"/>
      <c r="G20" s="26"/>
      <c r="H20" s="26">
        <v>1999</v>
      </c>
      <c r="I20" s="27" t="s">
        <v>59</v>
      </c>
      <c r="J20" s="31">
        <v>17</v>
      </c>
      <c r="K20" s="31">
        <v>18</v>
      </c>
      <c r="L20" s="31"/>
      <c r="M20" s="28"/>
      <c r="N20" s="29">
        <f>(J20+K20+L20+M20)</f>
        <v>35</v>
      </c>
      <c r="O20" s="28">
        <v>27</v>
      </c>
      <c r="P20" s="28">
        <v>24</v>
      </c>
      <c r="Q20" s="28"/>
      <c r="R20" s="28"/>
      <c r="S20" s="29">
        <f>(O20+P20+Q20+R20)</f>
        <v>51</v>
      </c>
      <c r="T20" s="30">
        <f>MAX(N20,S20)</f>
        <v>51</v>
      </c>
    </row>
    <row r="21" spans="1:20">
      <c r="A21" s="22">
        <f>RANK(T21,$T$13:$T$37,0)</f>
        <v>9</v>
      </c>
      <c r="B21" s="26">
        <v>4</v>
      </c>
      <c r="C21" s="26" t="s">
        <v>37</v>
      </c>
      <c r="D21" s="26" t="s">
        <v>41</v>
      </c>
      <c r="E21" s="26"/>
      <c r="F21" s="26"/>
      <c r="G21" s="26"/>
      <c r="H21" s="26">
        <v>2007</v>
      </c>
      <c r="I21" s="27" t="s">
        <v>58</v>
      </c>
      <c r="J21" s="31">
        <v>24</v>
      </c>
      <c r="K21" s="31">
        <v>23</v>
      </c>
      <c r="L21" s="31"/>
      <c r="M21" s="28"/>
      <c r="N21" s="29">
        <f>(J21+K21+L21+M21)</f>
        <v>47</v>
      </c>
      <c r="O21" s="28">
        <v>25</v>
      </c>
      <c r="P21" s="28">
        <v>24</v>
      </c>
      <c r="Q21" s="28"/>
      <c r="R21" s="28"/>
      <c r="S21" s="29">
        <f>(O21+P21+Q21+R21)</f>
        <v>49</v>
      </c>
      <c r="T21" s="30">
        <f>MAX(N21,S21)</f>
        <v>49</v>
      </c>
    </row>
    <row r="22" spans="1:20">
      <c r="A22" s="22">
        <f>RANK(T22,$T$13:$T$37,0)</f>
        <v>10</v>
      </c>
      <c r="B22" s="26">
        <v>15</v>
      </c>
      <c r="C22" s="26" t="s">
        <v>38</v>
      </c>
      <c r="D22" s="26" t="s">
        <v>51</v>
      </c>
      <c r="E22" s="26"/>
      <c r="F22" s="26"/>
      <c r="G22" s="26"/>
      <c r="H22" s="26">
        <v>1998</v>
      </c>
      <c r="I22" s="27" t="s">
        <v>59</v>
      </c>
      <c r="J22" s="31">
        <v>18</v>
      </c>
      <c r="K22" s="31">
        <v>19</v>
      </c>
      <c r="L22" s="31"/>
      <c r="M22" s="28"/>
      <c r="N22" s="29">
        <f>(J22+K22+L22+M22)</f>
        <v>37</v>
      </c>
      <c r="O22" s="28">
        <v>23</v>
      </c>
      <c r="P22" s="28">
        <v>25</v>
      </c>
      <c r="Q22" s="28"/>
      <c r="R22" s="28"/>
      <c r="S22" s="29">
        <f>(O22+P22+Q22+R22)</f>
        <v>48</v>
      </c>
      <c r="T22" s="30">
        <f>MAX(N22,S22)</f>
        <v>48</v>
      </c>
    </row>
    <row r="23" spans="1:20">
      <c r="A23" s="22">
        <f>RANK(T23,$T$13:$T$37,0)</f>
        <v>11</v>
      </c>
      <c r="B23" s="26">
        <v>23</v>
      </c>
      <c r="C23" s="26" t="s">
        <v>38</v>
      </c>
      <c r="D23" s="26" t="s">
        <v>55</v>
      </c>
      <c r="E23" s="26" t="s">
        <v>66</v>
      </c>
      <c r="F23" s="26"/>
      <c r="G23" s="26"/>
      <c r="H23" s="26">
        <v>1992</v>
      </c>
      <c r="I23" s="27" t="s">
        <v>31</v>
      </c>
      <c r="J23" s="31">
        <v>21</v>
      </c>
      <c r="K23" s="31">
        <v>22</v>
      </c>
      <c r="L23" s="31"/>
      <c r="M23" s="28"/>
      <c r="N23" s="29">
        <f>(J23+K23+L23+M23)</f>
        <v>43</v>
      </c>
      <c r="O23" s="28">
        <v>11</v>
      </c>
      <c r="P23" s="28">
        <v>9</v>
      </c>
      <c r="Q23" s="28"/>
      <c r="R23" s="28"/>
      <c r="S23" s="29">
        <f>(O23+P23+Q23+R23)</f>
        <v>20</v>
      </c>
      <c r="T23" s="30">
        <f>MAX(N23,S23)</f>
        <v>43</v>
      </c>
    </row>
    <row r="24" spans="1:20">
      <c r="A24" s="22">
        <f>RANK(T24,$T$13:$T$37,0)</f>
        <v>12</v>
      </c>
      <c r="B24" s="26">
        <v>1</v>
      </c>
      <c r="C24" s="26" t="s">
        <v>37</v>
      </c>
      <c r="D24" s="26" t="s">
        <v>39</v>
      </c>
      <c r="E24" s="26" t="s">
        <v>60</v>
      </c>
      <c r="F24" s="26"/>
      <c r="G24" s="26"/>
      <c r="H24" s="26">
        <v>2005</v>
      </c>
      <c r="I24" s="27" t="s">
        <v>58</v>
      </c>
      <c r="J24" s="31">
        <v>21</v>
      </c>
      <c r="K24" s="31">
        <v>21</v>
      </c>
      <c r="L24" s="31"/>
      <c r="M24" s="28"/>
      <c r="N24" s="29">
        <f>(J24+K24+L24+M24)</f>
        <v>42</v>
      </c>
      <c r="O24" s="28">
        <v>17</v>
      </c>
      <c r="P24" s="28">
        <v>16</v>
      </c>
      <c r="Q24" s="28"/>
      <c r="R24" s="28"/>
      <c r="S24" s="29">
        <f>(O24+P24+Q24+R24)</f>
        <v>33</v>
      </c>
      <c r="T24" s="30">
        <f>MAX(N24,S24)</f>
        <v>42</v>
      </c>
    </row>
    <row r="25" spans="1:20">
      <c r="A25" s="22">
        <f>RANK(T25,$T$13:$T$37,0)</f>
        <v>13</v>
      </c>
      <c r="B25" s="26">
        <v>18</v>
      </c>
      <c r="C25" s="26" t="s">
        <v>38</v>
      </c>
      <c r="D25" s="26" t="s">
        <v>54</v>
      </c>
      <c r="E25" s="26"/>
      <c r="F25" s="26"/>
      <c r="G25" s="26"/>
      <c r="H25" s="26">
        <v>1991</v>
      </c>
      <c r="I25" s="27" t="s">
        <v>31</v>
      </c>
      <c r="J25" s="31">
        <v>20</v>
      </c>
      <c r="K25" s="31">
        <v>20</v>
      </c>
      <c r="L25" s="31"/>
      <c r="M25" s="28"/>
      <c r="N25" s="29">
        <f>(J25+K25+L25+M25)</f>
        <v>40</v>
      </c>
      <c r="O25" s="28">
        <v>10</v>
      </c>
      <c r="P25" s="28">
        <v>11</v>
      </c>
      <c r="Q25" s="28"/>
      <c r="R25" s="28"/>
      <c r="S25" s="29">
        <f>(O25+P25+Q25+R25)</f>
        <v>21</v>
      </c>
      <c r="T25" s="30">
        <f>MAX(N25,S25)</f>
        <v>40</v>
      </c>
    </row>
    <row r="26" spans="1:20">
      <c r="A26" s="22">
        <f>RANK(T26,$T$13:$T$37,0)</f>
        <v>14</v>
      </c>
      <c r="B26" s="26">
        <v>6</v>
      </c>
      <c r="C26" s="26" t="s">
        <v>37</v>
      </c>
      <c r="D26" s="26" t="s">
        <v>43</v>
      </c>
      <c r="E26" s="26"/>
      <c r="F26" s="26"/>
      <c r="G26" s="26"/>
      <c r="H26" s="26">
        <v>2001</v>
      </c>
      <c r="I26" s="27" t="s">
        <v>30</v>
      </c>
      <c r="J26" s="31">
        <v>14</v>
      </c>
      <c r="K26" s="31">
        <v>15</v>
      </c>
      <c r="L26" s="31"/>
      <c r="M26" s="28"/>
      <c r="N26" s="29">
        <f>(J26+K26+L26+M26)</f>
        <v>29</v>
      </c>
      <c r="O26" s="28">
        <v>19</v>
      </c>
      <c r="P26" s="28">
        <v>18</v>
      </c>
      <c r="Q26" s="28"/>
      <c r="R26" s="28"/>
      <c r="S26" s="29">
        <f>(O26+P26+Q26+R26)</f>
        <v>37</v>
      </c>
      <c r="T26" s="30">
        <f>MAX(N26,S26)</f>
        <v>37</v>
      </c>
    </row>
    <row r="27" spans="1:20">
      <c r="A27" s="22">
        <f>RANK(T27,$T$13:$T$37,0)</f>
        <v>15</v>
      </c>
      <c r="B27" s="26">
        <v>13</v>
      </c>
      <c r="C27" s="26" t="s">
        <v>37</v>
      </c>
      <c r="D27" s="26" t="s">
        <v>50</v>
      </c>
      <c r="E27" s="26"/>
      <c r="F27" s="26"/>
      <c r="G27" s="26"/>
      <c r="H27" s="26">
        <v>2004</v>
      </c>
      <c r="I27" s="27" t="s">
        <v>30</v>
      </c>
      <c r="J27" s="31">
        <v>16</v>
      </c>
      <c r="K27" s="31">
        <v>14</v>
      </c>
      <c r="L27" s="31"/>
      <c r="M27" s="28"/>
      <c r="N27" s="29">
        <f>(J27+K27+L27+M27)</f>
        <v>30</v>
      </c>
      <c r="O27" s="28">
        <v>13</v>
      </c>
      <c r="P27" s="28">
        <v>12</v>
      </c>
      <c r="Q27" s="28"/>
      <c r="R27" s="28"/>
      <c r="S27" s="29">
        <f>(O27+P27+Q27+R27)</f>
        <v>25</v>
      </c>
      <c r="T27" s="30">
        <f>MAX(N27,S27)</f>
        <v>30</v>
      </c>
    </row>
    <row r="28" spans="1:20">
      <c r="A28" s="22">
        <f>RANK(T28,$T$13:$T$37,0)</f>
        <v>16</v>
      </c>
      <c r="B28" s="26">
        <v>12</v>
      </c>
      <c r="C28" s="26" t="s">
        <v>38</v>
      </c>
      <c r="D28" s="26" t="s">
        <v>49</v>
      </c>
      <c r="E28" s="26" t="s">
        <v>64</v>
      </c>
      <c r="F28" s="26"/>
      <c r="G28" s="26"/>
      <c r="H28" s="26">
        <v>2004</v>
      </c>
      <c r="I28" s="27" t="s">
        <v>30</v>
      </c>
      <c r="J28" s="31">
        <v>13</v>
      </c>
      <c r="K28" s="31">
        <v>15</v>
      </c>
      <c r="L28" s="31"/>
      <c r="M28" s="28"/>
      <c r="N28" s="29">
        <f>(J28+K28+L28+M28)</f>
        <v>28</v>
      </c>
      <c r="O28" s="28">
        <v>7</v>
      </c>
      <c r="P28" s="28">
        <v>7</v>
      </c>
      <c r="Q28" s="28"/>
      <c r="R28" s="28"/>
      <c r="S28" s="29">
        <f>(O28+P28+Q28+R28)</f>
        <v>14</v>
      </c>
      <c r="T28" s="30">
        <f>MAX(N28,S28)</f>
        <v>28</v>
      </c>
    </row>
    <row r="29" spans="1:20">
      <c r="A29" s="22">
        <f>RANK(T29,$T$13:$T$37,0)</f>
        <v>17</v>
      </c>
      <c r="B29" s="26">
        <v>5</v>
      </c>
      <c r="C29" s="26" t="s">
        <v>38</v>
      </c>
      <c r="D29" s="26" t="s">
        <v>42</v>
      </c>
      <c r="E29" s="26"/>
      <c r="F29" s="26"/>
      <c r="G29" s="26"/>
      <c r="H29" s="26">
        <v>2007</v>
      </c>
      <c r="I29" s="27" t="s">
        <v>58</v>
      </c>
      <c r="J29" s="31">
        <v>10</v>
      </c>
      <c r="K29" s="31">
        <v>11</v>
      </c>
      <c r="L29" s="31"/>
      <c r="M29" s="28"/>
      <c r="N29" s="29">
        <f>(J29+K29+L29+M29)</f>
        <v>21</v>
      </c>
      <c r="O29" s="28">
        <v>8</v>
      </c>
      <c r="P29" s="28">
        <v>9</v>
      </c>
      <c r="Q29" s="28"/>
      <c r="R29" s="28"/>
      <c r="S29" s="29">
        <f>(O29+P29+Q29+R29)</f>
        <v>17</v>
      </c>
      <c r="T29" s="30">
        <f>MAX(N29,S29)</f>
        <v>21</v>
      </c>
    </row>
    <row r="30" spans="1:20">
      <c r="A30" s="22">
        <f>RANK(T30,$T$13:$T$37,0)</f>
        <v>18</v>
      </c>
      <c r="B30" s="26">
        <v>24</v>
      </c>
      <c r="C30" s="26" t="s">
        <v>38</v>
      </c>
      <c r="D30" s="26" t="s">
        <v>56</v>
      </c>
      <c r="E30" s="26"/>
      <c r="F30" s="26"/>
      <c r="G30" s="26"/>
      <c r="H30" s="26">
        <v>1994</v>
      </c>
      <c r="I30" s="27" t="s">
        <v>31</v>
      </c>
      <c r="J30" s="31"/>
      <c r="K30" s="31"/>
      <c r="L30" s="31"/>
      <c r="M30" s="28"/>
      <c r="N30" s="29">
        <f>(J30+K30+L30+M30)</f>
        <v>0</v>
      </c>
      <c r="O30" s="28"/>
      <c r="P30" s="28"/>
      <c r="Q30" s="28"/>
      <c r="R30" s="28"/>
      <c r="S30" s="29">
        <f>(O30+P30+Q30+R30)</f>
        <v>0</v>
      </c>
      <c r="T30" s="30">
        <f>MAX(N30,S30)</f>
        <v>0</v>
      </c>
    </row>
    <row r="31" spans="1:20" hidden="1">
      <c r="A31" s="22">
        <f t="shared" ref="A14:A37" si="0">RANK(T31,$T$13:$T$37,0)</f>
        <v>18</v>
      </c>
      <c r="B31" s="26"/>
      <c r="C31" s="26"/>
      <c r="D31" s="26"/>
      <c r="E31" s="26"/>
      <c r="F31" s="26"/>
      <c r="G31" s="26"/>
      <c r="H31" s="26"/>
      <c r="I31" s="27"/>
      <c r="J31" s="31"/>
      <c r="K31" s="31"/>
      <c r="L31" s="31"/>
      <c r="M31" s="28"/>
      <c r="N31" s="29">
        <f t="shared" ref="N14:N37" si="1">(J31+K31+L31+M31)</f>
        <v>0</v>
      </c>
      <c r="O31" s="28"/>
      <c r="P31" s="28"/>
      <c r="Q31" s="28"/>
      <c r="R31" s="28"/>
      <c r="S31" s="29">
        <f t="shared" ref="S14:S37" si="2">(O31+P31+Q31+R31)</f>
        <v>0</v>
      </c>
      <c r="T31" s="30">
        <f t="shared" ref="T14:T37" si="3">MAX(N31,S31)</f>
        <v>0</v>
      </c>
    </row>
    <row r="32" spans="1:20" hidden="1">
      <c r="A32" s="22">
        <f t="shared" si="0"/>
        <v>18</v>
      </c>
      <c r="B32" s="26"/>
      <c r="C32" s="26"/>
      <c r="D32" s="26"/>
      <c r="E32" s="26"/>
      <c r="F32" s="26"/>
      <c r="G32" s="26"/>
      <c r="H32" s="26"/>
      <c r="I32" s="27"/>
      <c r="J32" s="31"/>
      <c r="K32" s="31"/>
      <c r="L32" s="31"/>
      <c r="M32" s="28"/>
      <c r="N32" s="29">
        <f t="shared" si="1"/>
        <v>0</v>
      </c>
      <c r="O32" s="28"/>
      <c r="P32" s="28"/>
      <c r="Q32" s="28"/>
      <c r="R32" s="28"/>
      <c r="S32" s="29">
        <f t="shared" si="2"/>
        <v>0</v>
      </c>
      <c r="T32" s="30">
        <f t="shared" si="3"/>
        <v>0</v>
      </c>
    </row>
    <row r="33" spans="1:20" hidden="1">
      <c r="A33" s="22">
        <f t="shared" si="0"/>
        <v>18</v>
      </c>
      <c r="B33" s="26"/>
      <c r="C33" s="26"/>
      <c r="D33" s="26"/>
      <c r="E33" s="26"/>
      <c r="F33" s="26"/>
      <c r="G33" s="26"/>
      <c r="H33" s="26"/>
      <c r="I33" s="27"/>
      <c r="J33" s="31"/>
      <c r="K33" s="31"/>
      <c r="L33" s="31"/>
      <c r="M33" s="28"/>
      <c r="N33" s="29">
        <f t="shared" si="1"/>
        <v>0</v>
      </c>
      <c r="O33" s="28"/>
      <c r="P33" s="28"/>
      <c r="Q33" s="28"/>
      <c r="R33" s="28"/>
      <c r="S33" s="29">
        <f t="shared" si="2"/>
        <v>0</v>
      </c>
      <c r="T33" s="30">
        <f t="shared" si="3"/>
        <v>0</v>
      </c>
    </row>
    <row r="34" spans="1:20" hidden="1">
      <c r="A34" s="22">
        <f t="shared" si="0"/>
        <v>18</v>
      </c>
      <c r="B34" s="26"/>
      <c r="C34" s="26"/>
      <c r="D34" s="26"/>
      <c r="E34" s="26"/>
      <c r="F34" s="26"/>
      <c r="G34" s="26"/>
      <c r="H34" s="26"/>
      <c r="I34" s="27"/>
      <c r="J34" s="31"/>
      <c r="K34" s="31"/>
      <c r="L34" s="31"/>
      <c r="M34" s="28"/>
      <c r="N34" s="29">
        <f t="shared" si="1"/>
        <v>0</v>
      </c>
      <c r="O34" s="28"/>
      <c r="P34" s="28"/>
      <c r="Q34" s="28"/>
      <c r="R34" s="28"/>
      <c r="S34" s="29">
        <f t="shared" si="2"/>
        <v>0</v>
      </c>
      <c r="T34" s="30">
        <f t="shared" si="3"/>
        <v>0</v>
      </c>
    </row>
    <row r="35" spans="1:20" hidden="1">
      <c r="A35" s="22">
        <f t="shared" si="0"/>
        <v>18</v>
      </c>
      <c r="B35" s="26"/>
      <c r="C35" s="26"/>
      <c r="D35" s="26"/>
      <c r="E35" s="26"/>
      <c r="F35" s="26"/>
      <c r="G35" s="26"/>
      <c r="H35" s="26"/>
      <c r="I35" s="27"/>
      <c r="J35" s="31"/>
      <c r="K35" s="31"/>
      <c r="L35" s="31"/>
      <c r="M35" s="28"/>
      <c r="N35" s="29">
        <f t="shared" si="1"/>
        <v>0</v>
      </c>
      <c r="O35" s="28"/>
      <c r="P35" s="28"/>
      <c r="Q35" s="28"/>
      <c r="R35" s="28"/>
      <c r="S35" s="29">
        <f t="shared" si="2"/>
        <v>0</v>
      </c>
      <c r="T35" s="30">
        <f t="shared" si="3"/>
        <v>0</v>
      </c>
    </row>
    <row r="36" spans="1:20" hidden="1">
      <c r="A36" s="22">
        <f t="shared" si="0"/>
        <v>18</v>
      </c>
      <c r="B36" s="26"/>
      <c r="C36" s="26"/>
      <c r="D36" s="26"/>
      <c r="E36" s="26"/>
      <c r="F36" s="26"/>
      <c r="G36" s="26"/>
      <c r="H36" s="26"/>
      <c r="I36" s="27"/>
      <c r="J36" s="31"/>
      <c r="K36" s="31"/>
      <c r="L36" s="31"/>
      <c r="M36" s="28"/>
      <c r="N36" s="29">
        <f t="shared" si="1"/>
        <v>0</v>
      </c>
      <c r="O36" s="28"/>
      <c r="P36" s="28"/>
      <c r="Q36" s="28"/>
      <c r="R36" s="28"/>
      <c r="S36" s="29">
        <f t="shared" si="2"/>
        <v>0</v>
      </c>
      <c r="T36" s="30">
        <f t="shared" si="3"/>
        <v>0</v>
      </c>
    </row>
    <row r="37" spans="1:20" ht="13.8" hidden="1" thickBot="1">
      <c r="A37" s="22">
        <f t="shared" si="0"/>
        <v>18</v>
      </c>
      <c r="B37" s="35"/>
      <c r="C37" s="35"/>
      <c r="D37" s="35"/>
      <c r="E37" s="35"/>
      <c r="F37" s="35"/>
      <c r="G37" s="35"/>
      <c r="H37" s="35"/>
      <c r="I37" s="36"/>
      <c r="J37" s="32"/>
      <c r="K37" s="32"/>
      <c r="L37" s="32"/>
      <c r="M37" s="37"/>
      <c r="N37" s="33">
        <f t="shared" si="1"/>
        <v>0</v>
      </c>
      <c r="O37" s="37"/>
      <c r="P37" s="37"/>
      <c r="Q37" s="37"/>
      <c r="R37" s="37"/>
      <c r="S37" s="33">
        <f t="shared" si="2"/>
        <v>0</v>
      </c>
      <c r="T37" s="30">
        <f t="shared" si="3"/>
        <v>0</v>
      </c>
    </row>
    <row r="38" spans="1:20" ht="13.8" thickBot="1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8"/>
      <c r="T38" s="1"/>
    </row>
    <row r="39" spans="1:20" ht="13.8" thickBot="1">
      <c r="A39" s="12"/>
      <c r="B39" s="11"/>
      <c r="C39" s="9"/>
      <c r="D39" s="9"/>
      <c r="E39" s="39" t="s">
        <v>8</v>
      </c>
      <c r="F39" s="9"/>
      <c r="G39" s="9"/>
      <c r="H39" s="9"/>
      <c r="I39" s="10"/>
      <c r="J39" s="9"/>
      <c r="K39" s="9"/>
      <c r="L39" s="9"/>
      <c r="M39" s="9"/>
      <c r="N39" s="42" t="s">
        <v>27</v>
      </c>
      <c r="O39" s="9"/>
      <c r="P39" s="9"/>
      <c r="Q39" s="9"/>
      <c r="R39" s="9"/>
      <c r="S39" s="42" t="s">
        <v>28</v>
      </c>
      <c r="T39" s="10" t="s">
        <v>16</v>
      </c>
    </row>
    <row r="40" spans="1:20" ht="13.8" thickBot="1">
      <c r="A40" s="2" t="s">
        <v>1</v>
      </c>
      <c r="B40" s="3" t="s">
        <v>2</v>
      </c>
      <c r="C40" s="3" t="s">
        <v>25</v>
      </c>
      <c r="D40" s="3" t="s">
        <v>57</v>
      </c>
      <c r="E40" s="3" t="s">
        <v>67</v>
      </c>
      <c r="F40" s="3"/>
      <c r="G40" s="3"/>
      <c r="H40" s="3" t="s">
        <v>6</v>
      </c>
      <c r="I40" s="4" t="s">
        <v>7</v>
      </c>
      <c r="J40" s="3" t="s">
        <v>19</v>
      </c>
      <c r="K40" s="3" t="s">
        <v>20</v>
      </c>
      <c r="L40" s="3" t="s">
        <v>23</v>
      </c>
      <c r="M40" s="3" t="s">
        <v>21</v>
      </c>
      <c r="N40" s="24" t="s">
        <v>22</v>
      </c>
      <c r="O40" s="3" t="s">
        <v>19</v>
      </c>
      <c r="P40" s="3" t="s">
        <v>20</v>
      </c>
      <c r="Q40" s="3" t="s">
        <v>23</v>
      </c>
      <c r="R40" s="3" t="s">
        <v>21</v>
      </c>
      <c r="S40" s="24" t="s">
        <v>22</v>
      </c>
      <c r="T40" s="25" t="s">
        <v>24</v>
      </c>
    </row>
    <row r="41" spans="1:20" s="65" customFormat="1">
      <c r="A41" s="61">
        <f>RANK(T41,$T$41:$T$140,0)</f>
        <v>1</v>
      </c>
      <c r="B41" s="62">
        <v>73</v>
      </c>
      <c r="C41" s="28" t="s">
        <v>37</v>
      </c>
      <c r="D41" s="28" t="s">
        <v>98</v>
      </c>
      <c r="E41" s="28" t="s">
        <v>62</v>
      </c>
      <c r="F41" s="28"/>
      <c r="G41" s="28"/>
      <c r="H41" s="28">
        <v>1999</v>
      </c>
      <c r="I41" s="63" t="s">
        <v>59</v>
      </c>
      <c r="J41" s="28">
        <v>45</v>
      </c>
      <c r="K41" s="28">
        <v>44</v>
      </c>
      <c r="L41" s="28"/>
      <c r="M41" s="28"/>
      <c r="N41" s="64">
        <f>(J41+K41+L41+M41)</f>
        <v>89</v>
      </c>
      <c r="O41" s="28">
        <v>74</v>
      </c>
      <c r="P41" s="28">
        <v>72</v>
      </c>
      <c r="Q41" s="28"/>
      <c r="R41" s="28"/>
      <c r="S41" s="64">
        <f>(O41+P41+Q41+R41)</f>
        <v>146</v>
      </c>
      <c r="T41" s="69">
        <f>MAX(N41,S41)</f>
        <v>146</v>
      </c>
    </row>
    <row r="42" spans="1:20" s="65" customFormat="1">
      <c r="A42" s="61">
        <f>RANK(T42,$T$41:$T$140,0)</f>
        <v>2</v>
      </c>
      <c r="B42" s="62">
        <v>79</v>
      </c>
      <c r="C42" s="28" t="s">
        <v>38</v>
      </c>
      <c r="D42" s="28" t="s">
        <v>103</v>
      </c>
      <c r="E42" s="28"/>
      <c r="F42" s="28"/>
      <c r="G42" s="28"/>
      <c r="H42" s="28">
        <v>1997</v>
      </c>
      <c r="I42" s="63" t="s">
        <v>59</v>
      </c>
      <c r="J42" s="31">
        <v>29</v>
      </c>
      <c r="K42" s="31">
        <v>28</v>
      </c>
      <c r="L42" s="31"/>
      <c r="M42" s="28"/>
      <c r="N42" s="64">
        <f>(J42+K42+L42+M42)</f>
        <v>57</v>
      </c>
      <c r="O42" s="28">
        <v>72</v>
      </c>
      <c r="P42" s="28">
        <v>73</v>
      </c>
      <c r="Q42" s="28"/>
      <c r="R42" s="28"/>
      <c r="S42" s="64">
        <f>(O42+P42+Q42+R42)</f>
        <v>145</v>
      </c>
      <c r="T42" s="69">
        <f>MAX(N42,S42)</f>
        <v>145</v>
      </c>
    </row>
    <row r="43" spans="1:20" s="65" customFormat="1">
      <c r="A43" s="61">
        <f>RANK(T43,$T$41:$T$140,0)</f>
        <v>3</v>
      </c>
      <c r="B43" s="62">
        <v>71</v>
      </c>
      <c r="C43" s="28" t="s">
        <v>37</v>
      </c>
      <c r="D43" s="28" t="s">
        <v>97</v>
      </c>
      <c r="E43" s="28"/>
      <c r="F43" s="28"/>
      <c r="G43" s="28"/>
      <c r="H43" s="28">
        <v>2000</v>
      </c>
      <c r="I43" s="63" t="s">
        <v>59</v>
      </c>
      <c r="J43" s="31">
        <v>26</v>
      </c>
      <c r="K43" s="31">
        <v>25</v>
      </c>
      <c r="L43" s="31"/>
      <c r="M43" s="28"/>
      <c r="N43" s="64">
        <f>(J43+K43+L43+M43)</f>
        <v>51</v>
      </c>
      <c r="O43" s="28">
        <v>70</v>
      </c>
      <c r="P43" s="28">
        <v>69</v>
      </c>
      <c r="Q43" s="28"/>
      <c r="R43" s="28"/>
      <c r="S43" s="64">
        <f>(O43+P43+Q43+R43)</f>
        <v>139</v>
      </c>
      <c r="T43" s="69">
        <f>MAX(N43,S43)</f>
        <v>139</v>
      </c>
    </row>
    <row r="44" spans="1:20" s="65" customFormat="1">
      <c r="A44" s="61">
        <f>RANK(T44,$T$41:$T$140,0)</f>
        <v>4</v>
      </c>
      <c r="B44" s="62">
        <v>49</v>
      </c>
      <c r="C44" s="28" t="s">
        <v>38</v>
      </c>
      <c r="D44" s="28" t="s">
        <v>84</v>
      </c>
      <c r="E44" s="28">
        <v>21751</v>
      </c>
      <c r="F44" s="28"/>
      <c r="G44" s="28"/>
      <c r="H44" s="28">
        <v>2003</v>
      </c>
      <c r="I44" s="63" t="s">
        <v>30</v>
      </c>
      <c r="J44" s="31">
        <v>28</v>
      </c>
      <c r="K44" s="31">
        <v>27</v>
      </c>
      <c r="L44" s="31"/>
      <c r="M44" s="28"/>
      <c r="N44" s="64">
        <f>(J44+K44+L44+M44)</f>
        <v>55</v>
      </c>
      <c r="O44" s="28">
        <v>47</v>
      </c>
      <c r="P44" s="28">
        <v>46</v>
      </c>
      <c r="Q44" s="28"/>
      <c r="R44" s="28"/>
      <c r="S44" s="64">
        <f>(O44+P44+Q44+R44)</f>
        <v>93</v>
      </c>
      <c r="T44" s="69">
        <f>MAX(N44,S44)</f>
        <v>93</v>
      </c>
    </row>
    <row r="45" spans="1:20" s="65" customFormat="1">
      <c r="A45" s="61">
        <f>RANK(T45,$T$41:$T$140,0)</f>
        <v>5</v>
      </c>
      <c r="B45" s="62">
        <v>52</v>
      </c>
      <c r="C45" s="28" t="s">
        <v>38</v>
      </c>
      <c r="D45" s="28" t="s">
        <v>86</v>
      </c>
      <c r="E45" s="28"/>
      <c r="F45" s="28"/>
      <c r="G45" s="28"/>
      <c r="H45" s="28">
        <v>2003</v>
      </c>
      <c r="I45" s="63" t="s">
        <v>30</v>
      </c>
      <c r="J45" s="31">
        <v>20</v>
      </c>
      <c r="K45" s="31">
        <v>20</v>
      </c>
      <c r="L45" s="31"/>
      <c r="M45" s="28"/>
      <c r="N45" s="64">
        <f>(J45+K45+L45+M45)</f>
        <v>40</v>
      </c>
      <c r="O45" s="28">
        <v>45</v>
      </c>
      <c r="P45" s="28">
        <v>45</v>
      </c>
      <c r="Q45" s="28"/>
      <c r="R45" s="28"/>
      <c r="S45" s="64">
        <f>(O45+P45+Q45+R45)</f>
        <v>90</v>
      </c>
      <c r="T45" s="69">
        <f>MAX(N45,S45)</f>
        <v>90</v>
      </c>
    </row>
    <row r="46" spans="1:20" s="65" customFormat="1">
      <c r="A46" s="61">
        <f>RANK(T46,$T$41:$T$140,0)</f>
        <v>6</v>
      </c>
      <c r="B46" s="62">
        <v>40</v>
      </c>
      <c r="C46" s="28" t="s">
        <v>38</v>
      </c>
      <c r="D46" s="28" t="s">
        <v>80</v>
      </c>
      <c r="E46" s="28"/>
      <c r="F46" s="28"/>
      <c r="G46" s="28"/>
      <c r="H46" s="28">
        <v>2003</v>
      </c>
      <c r="I46" s="63" t="s">
        <v>30</v>
      </c>
      <c r="J46" s="31">
        <v>16</v>
      </c>
      <c r="K46" s="31">
        <v>16</v>
      </c>
      <c r="L46" s="31"/>
      <c r="M46" s="28"/>
      <c r="N46" s="64">
        <f>(J46+K46+L46+M46)</f>
        <v>32</v>
      </c>
      <c r="O46" s="28">
        <v>43</v>
      </c>
      <c r="P46" s="28">
        <v>42</v>
      </c>
      <c r="Q46" s="28"/>
      <c r="R46" s="28"/>
      <c r="S46" s="64">
        <f>(O46+P46+Q46+R46)</f>
        <v>85</v>
      </c>
      <c r="T46" s="69">
        <f>MAX(N46,S46)</f>
        <v>85</v>
      </c>
    </row>
    <row r="47" spans="1:20" s="65" customFormat="1">
      <c r="A47" s="61">
        <f>RANK(T47,$T$41:$T$140,0)</f>
        <v>7</v>
      </c>
      <c r="B47" s="62">
        <v>64</v>
      </c>
      <c r="C47" s="28" t="s">
        <v>38</v>
      </c>
      <c r="D47" s="28" t="s">
        <v>94</v>
      </c>
      <c r="E47" s="28" t="s">
        <v>116</v>
      </c>
      <c r="F47" s="28"/>
      <c r="G47" s="28"/>
      <c r="H47" s="28">
        <v>2000</v>
      </c>
      <c r="I47" s="63" t="s">
        <v>59</v>
      </c>
      <c r="J47" s="31">
        <v>16</v>
      </c>
      <c r="K47" s="31">
        <v>15</v>
      </c>
      <c r="L47" s="31"/>
      <c r="M47" s="28"/>
      <c r="N47" s="64">
        <f>(J47+K47+L47+M47)</f>
        <v>31</v>
      </c>
      <c r="O47" s="28">
        <v>43</v>
      </c>
      <c r="P47" s="28">
        <v>41</v>
      </c>
      <c r="Q47" s="28"/>
      <c r="R47" s="28"/>
      <c r="S47" s="64">
        <f>(O47+P47+Q47+R47)</f>
        <v>84</v>
      </c>
      <c r="T47" s="69">
        <f>MAX(N47,S47)</f>
        <v>84</v>
      </c>
    </row>
    <row r="48" spans="1:20" s="65" customFormat="1">
      <c r="A48" s="61">
        <f>RANK(T48,$T$41:$T$140,0)</f>
        <v>8</v>
      </c>
      <c r="B48" s="62">
        <v>78</v>
      </c>
      <c r="C48" s="28" t="s">
        <v>37</v>
      </c>
      <c r="D48" s="28" t="s">
        <v>102</v>
      </c>
      <c r="E48" s="28" t="s">
        <v>60</v>
      </c>
      <c r="F48" s="28"/>
      <c r="G48" s="28"/>
      <c r="H48" s="28">
        <v>1999</v>
      </c>
      <c r="I48" s="63" t="s">
        <v>59</v>
      </c>
      <c r="J48" s="31">
        <v>12</v>
      </c>
      <c r="K48" s="31">
        <v>11</v>
      </c>
      <c r="L48" s="31"/>
      <c r="M48" s="28"/>
      <c r="N48" s="64">
        <f>(J48+K48+L48+M48)</f>
        <v>23</v>
      </c>
      <c r="O48" s="28">
        <v>42</v>
      </c>
      <c r="P48" s="28">
        <v>40</v>
      </c>
      <c r="Q48" s="28"/>
      <c r="R48" s="28"/>
      <c r="S48" s="64">
        <f>(O48+P48+Q48+R48)</f>
        <v>82</v>
      </c>
      <c r="T48" s="69">
        <f>MAX(N48,S48)</f>
        <v>82</v>
      </c>
    </row>
    <row r="49" spans="1:20" s="65" customFormat="1">
      <c r="A49" s="61">
        <f>RANK(T49,$T$41:$T$140,0)</f>
        <v>9</v>
      </c>
      <c r="B49" s="62">
        <v>57</v>
      </c>
      <c r="C49" s="28" t="s">
        <v>37</v>
      </c>
      <c r="D49" s="28" t="s">
        <v>89</v>
      </c>
      <c r="E49" s="28"/>
      <c r="F49" s="28"/>
      <c r="G49" s="28"/>
      <c r="H49" s="28">
        <v>2002</v>
      </c>
      <c r="I49" s="63" t="s">
        <v>30</v>
      </c>
      <c r="J49" s="31">
        <v>20</v>
      </c>
      <c r="K49" s="31">
        <v>21</v>
      </c>
      <c r="L49" s="31"/>
      <c r="M49" s="28"/>
      <c r="N49" s="64">
        <f>(J49+K49+L49+M49)</f>
        <v>41</v>
      </c>
      <c r="O49" s="28">
        <v>39</v>
      </c>
      <c r="P49" s="28">
        <v>36</v>
      </c>
      <c r="Q49" s="28"/>
      <c r="R49" s="28"/>
      <c r="S49" s="64">
        <f>(O49+P49+Q49+R49)</f>
        <v>75</v>
      </c>
      <c r="T49" s="69">
        <f>MAX(N49,S49)</f>
        <v>75</v>
      </c>
    </row>
    <row r="50" spans="1:20" s="65" customFormat="1">
      <c r="A50" s="61">
        <f>RANK(T50,$T$41:$T$140,0)</f>
        <v>10</v>
      </c>
      <c r="B50" s="62">
        <v>30</v>
      </c>
      <c r="C50" s="28" t="s">
        <v>38</v>
      </c>
      <c r="D50" s="28" t="s">
        <v>71</v>
      </c>
      <c r="E50" s="28" t="s">
        <v>109</v>
      </c>
      <c r="F50" s="28"/>
      <c r="G50" s="28"/>
      <c r="H50" s="28">
        <v>2005</v>
      </c>
      <c r="I50" s="63" t="s">
        <v>58</v>
      </c>
      <c r="J50" s="31">
        <v>20</v>
      </c>
      <c r="K50" s="31">
        <v>21</v>
      </c>
      <c r="L50" s="31"/>
      <c r="M50" s="28"/>
      <c r="N50" s="64">
        <f>(J50+K50+L50+M50)</f>
        <v>41</v>
      </c>
      <c r="O50" s="28">
        <v>38</v>
      </c>
      <c r="P50" s="28">
        <v>35</v>
      </c>
      <c r="Q50" s="28"/>
      <c r="R50" s="28"/>
      <c r="S50" s="64">
        <f>(O50+P50+Q50+R50)</f>
        <v>73</v>
      </c>
      <c r="T50" s="69">
        <f>MAX(N50,S50)</f>
        <v>73</v>
      </c>
    </row>
    <row r="51" spans="1:20" s="65" customFormat="1">
      <c r="A51" s="61">
        <f>RANK(T51,$T$41:$T$140,0)</f>
        <v>11</v>
      </c>
      <c r="B51" s="62">
        <v>53</v>
      </c>
      <c r="C51" s="28" t="s">
        <v>37</v>
      </c>
      <c r="D51" s="28" t="s">
        <v>87</v>
      </c>
      <c r="E51" s="28" t="s">
        <v>114</v>
      </c>
      <c r="F51" s="28"/>
      <c r="G51" s="28"/>
      <c r="H51" s="28">
        <v>2002</v>
      </c>
      <c r="I51" s="63" t="s">
        <v>30</v>
      </c>
      <c r="J51" s="31">
        <v>21</v>
      </c>
      <c r="K51" s="31">
        <v>22</v>
      </c>
      <c r="L51" s="31"/>
      <c r="M51" s="28"/>
      <c r="N51" s="64">
        <f>(J51+K51+L51+M51)</f>
        <v>43</v>
      </c>
      <c r="O51" s="28">
        <v>34</v>
      </c>
      <c r="P51" s="28">
        <v>34</v>
      </c>
      <c r="Q51" s="28"/>
      <c r="R51" s="28"/>
      <c r="S51" s="64">
        <f>(O51+P51+Q51+R51)</f>
        <v>68</v>
      </c>
      <c r="T51" s="69">
        <f>MAX(N51,S51)</f>
        <v>68</v>
      </c>
    </row>
    <row r="52" spans="1:20" s="65" customFormat="1" ht="13.8" thickBot="1">
      <c r="A52" s="61">
        <f>RANK(T52,$T$41:$T$140,0)</f>
        <v>11</v>
      </c>
      <c r="B52" s="66">
        <v>80</v>
      </c>
      <c r="C52" s="32" t="s">
        <v>37</v>
      </c>
      <c r="D52" s="32" t="s">
        <v>104</v>
      </c>
      <c r="E52" s="32"/>
      <c r="F52" s="32"/>
      <c r="G52" s="32"/>
      <c r="H52" s="32">
        <v>1990</v>
      </c>
      <c r="I52" s="67" t="s">
        <v>31</v>
      </c>
      <c r="J52" s="32">
        <v>15</v>
      </c>
      <c r="K52" s="32">
        <v>14</v>
      </c>
      <c r="L52" s="32"/>
      <c r="M52" s="32"/>
      <c r="N52" s="68">
        <f>(J52+K52+L52+M52)</f>
        <v>29</v>
      </c>
      <c r="O52" s="32">
        <v>35</v>
      </c>
      <c r="P52" s="32">
        <v>33</v>
      </c>
      <c r="Q52" s="32"/>
      <c r="R52" s="32"/>
      <c r="S52" s="68">
        <f>(O52+P52+Q52+R52)</f>
        <v>68</v>
      </c>
      <c r="T52" s="70">
        <f>MAX(N52,S52)</f>
        <v>68</v>
      </c>
    </row>
    <row r="53" spans="1:20">
      <c r="A53" s="22">
        <f>RANK(T53,$T$41:$T$140,0)</f>
        <v>13</v>
      </c>
      <c r="B53" s="15">
        <v>28</v>
      </c>
      <c r="C53" s="16" t="s">
        <v>38</v>
      </c>
      <c r="D53" s="16" t="s">
        <v>70</v>
      </c>
      <c r="E53" s="16"/>
      <c r="F53" s="16"/>
      <c r="G53" s="16"/>
      <c r="H53" s="16">
        <v>2007</v>
      </c>
      <c r="I53" s="19" t="s">
        <v>58</v>
      </c>
      <c r="J53" s="28">
        <v>32</v>
      </c>
      <c r="K53" s="28">
        <v>34</v>
      </c>
      <c r="L53" s="28"/>
      <c r="M53" s="28"/>
      <c r="N53" s="29">
        <f>(J53+K53+L53+M53)</f>
        <v>66</v>
      </c>
      <c r="O53" s="28">
        <v>18</v>
      </c>
      <c r="P53" s="28">
        <v>17</v>
      </c>
      <c r="Q53" s="28"/>
      <c r="R53" s="28"/>
      <c r="S53" s="29">
        <f>(O53+P53+Q53+R53)</f>
        <v>35</v>
      </c>
      <c r="T53" s="30">
        <f>MAX(N53,S53)</f>
        <v>66</v>
      </c>
    </row>
    <row r="54" spans="1:20">
      <c r="A54" s="22">
        <f>RANK(T54,$T$41:$T$140,0)</f>
        <v>13</v>
      </c>
      <c r="B54" s="40">
        <v>140</v>
      </c>
      <c r="C54" s="26" t="s">
        <v>37</v>
      </c>
      <c r="D54" s="26" t="s">
        <v>107</v>
      </c>
      <c r="E54" s="26"/>
      <c r="F54" s="26"/>
      <c r="G54" s="26"/>
      <c r="H54" s="26">
        <v>1989</v>
      </c>
      <c r="I54" s="27" t="s">
        <v>121</v>
      </c>
      <c r="J54" s="31">
        <v>33</v>
      </c>
      <c r="K54" s="31">
        <v>33</v>
      </c>
      <c r="L54" s="31"/>
      <c r="M54" s="28"/>
      <c r="N54" s="29">
        <f>(J54+K54+L54+M54)</f>
        <v>66</v>
      </c>
      <c r="O54" s="28">
        <v>30</v>
      </c>
      <c r="P54" s="28">
        <v>29</v>
      </c>
      <c r="Q54" s="28"/>
      <c r="R54" s="28"/>
      <c r="S54" s="29">
        <f>(O54+P54+Q54+R54)</f>
        <v>59</v>
      </c>
      <c r="T54" s="30">
        <f>MAX(N54,S54)</f>
        <v>66</v>
      </c>
    </row>
    <row r="55" spans="1:20">
      <c r="A55" s="22">
        <f>RANK(T55,$T$41:$T$140,0)</f>
        <v>15</v>
      </c>
      <c r="B55" s="40">
        <v>75</v>
      </c>
      <c r="C55" s="26" t="s">
        <v>37</v>
      </c>
      <c r="D55" s="26" t="s">
        <v>99</v>
      </c>
      <c r="E55" s="26"/>
      <c r="F55" s="26"/>
      <c r="G55" s="26"/>
      <c r="H55" s="26">
        <v>1999</v>
      </c>
      <c r="I55" s="27" t="s">
        <v>59</v>
      </c>
      <c r="J55" s="31">
        <v>31</v>
      </c>
      <c r="K55" s="31">
        <v>31</v>
      </c>
      <c r="L55" s="31"/>
      <c r="M55" s="28"/>
      <c r="N55" s="29">
        <f>(J55+K55+L55+M55)</f>
        <v>62</v>
      </c>
      <c r="O55" s="28">
        <v>14</v>
      </c>
      <c r="P55" s="28">
        <v>14</v>
      </c>
      <c r="Q55" s="28"/>
      <c r="R55" s="28"/>
      <c r="S55" s="29">
        <f>(O55+P55+Q55+R55)</f>
        <v>28</v>
      </c>
      <c r="T55" s="30">
        <f>MAX(N55,S55)</f>
        <v>62</v>
      </c>
    </row>
    <row r="56" spans="1:20">
      <c r="A56" s="22">
        <f>RANK(T56,$T$41:$T$140,0)</f>
        <v>16</v>
      </c>
      <c r="B56" s="40">
        <v>41</v>
      </c>
      <c r="C56" s="26" t="s">
        <v>38</v>
      </c>
      <c r="D56" s="26" t="s">
        <v>81</v>
      </c>
      <c r="E56" s="26"/>
      <c r="F56" s="26"/>
      <c r="G56" s="26"/>
      <c r="H56" s="26">
        <v>2003</v>
      </c>
      <c r="I56" s="27" t="s">
        <v>30</v>
      </c>
      <c r="J56" s="31">
        <v>31</v>
      </c>
      <c r="K56" s="31">
        <v>28</v>
      </c>
      <c r="L56" s="31"/>
      <c r="M56" s="28"/>
      <c r="N56" s="29">
        <f>(J56+K56+L56+M56)</f>
        <v>59</v>
      </c>
      <c r="O56" s="28">
        <v>17</v>
      </c>
      <c r="P56" s="28">
        <v>19</v>
      </c>
      <c r="Q56" s="28"/>
      <c r="R56" s="28"/>
      <c r="S56" s="29">
        <f>(O56+P56+Q56+R56)</f>
        <v>36</v>
      </c>
      <c r="T56" s="30">
        <f>MAX(N56,S56)</f>
        <v>59</v>
      </c>
    </row>
    <row r="57" spans="1:20">
      <c r="A57" s="22">
        <f>RANK(T57,$T$41:$T$140,0)</f>
        <v>17</v>
      </c>
      <c r="B57" s="40">
        <v>83</v>
      </c>
      <c r="C57" s="26" t="s">
        <v>38</v>
      </c>
      <c r="D57" s="26" t="s">
        <v>106</v>
      </c>
      <c r="E57" s="26" t="s">
        <v>120</v>
      </c>
      <c r="F57" s="26"/>
      <c r="G57" s="26"/>
      <c r="H57" s="26">
        <v>1980</v>
      </c>
      <c r="I57" s="27" t="s">
        <v>121</v>
      </c>
      <c r="J57" s="31">
        <v>22</v>
      </c>
      <c r="K57" s="31">
        <v>24</v>
      </c>
      <c r="L57" s="31"/>
      <c r="M57" s="28"/>
      <c r="N57" s="29">
        <f>(J57+K57+L57+M57)</f>
        <v>46</v>
      </c>
      <c r="O57" s="28">
        <v>24</v>
      </c>
      <c r="P57" s="28">
        <v>25</v>
      </c>
      <c r="Q57" s="28"/>
      <c r="R57" s="28"/>
      <c r="S57" s="29">
        <f>(O57+P57+Q57+R57)</f>
        <v>49</v>
      </c>
      <c r="T57" s="30">
        <f>MAX(N57,S57)</f>
        <v>49</v>
      </c>
    </row>
    <row r="58" spans="1:20">
      <c r="A58" s="22">
        <f>RANK(T58,$T$41:$T$140,0)</f>
        <v>18</v>
      </c>
      <c r="B58" s="40">
        <v>59</v>
      </c>
      <c r="C58" s="26" t="s">
        <v>38</v>
      </c>
      <c r="D58" s="26" t="s">
        <v>91</v>
      </c>
      <c r="E58" s="26"/>
      <c r="F58" s="26"/>
      <c r="G58" s="26"/>
      <c r="H58" s="26">
        <v>2002</v>
      </c>
      <c r="I58" s="27" t="s">
        <v>30</v>
      </c>
      <c r="J58" s="31">
        <v>24</v>
      </c>
      <c r="K58" s="31">
        <v>23</v>
      </c>
      <c r="L58" s="31"/>
      <c r="M58" s="28"/>
      <c r="N58" s="29">
        <f>(J58+K58+L58+M58)</f>
        <v>47</v>
      </c>
      <c r="O58" s="28">
        <v>15</v>
      </c>
      <c r="P58" s="28">
        <v>13</v>
      </c>
      <c r="Q58" s="28"/>
      <c r="R58" s="28"/>
      <c r="S58" s="29">
        <f>(O58+P58+Q58+R58)</f>
        <v>28</v>
      </c>
      <c r="T58" s="30">
        <f>MAX(N58,S58)</f>
        <v>47</v>
      </c>
    </row>
    <row r="59" spans="1:20">
      <c r="A59" s="22">
        <f>RANK(T59,$T$41:$T$140,0)</f>
        <v>18</v>
      </c>
      <c r="B59" s="40">
        <v>70</v>
      </c>
      <c r="C59" s="26" t="s">
        <v>37</v>
      </c>
      <c r="D59" s="26" t="s">
        <v>96</v>
      </c>
      <c r="E59" s="26"/>
      <c r="F59" s="26"/>
      <c r="G59" s="26"/>
      <c r="H59" s="26">
        <v>2000</v>
      </c>
      <c r="I59" s="27" t="s">
        <v>59</v>
      </c>
      <c r="J59" s="31">
        <v>20</v>
      </c>
      <c r="K59" s="31">
        <v>19</v>
      </c>
      <c r="L59" s="31"/>
      <c r="M59" s="28"/>
      <c r="N59" s="29">
        <f>(J59+K59+L59+M59)</f>
        <v>39</v>
      </c>
      <c r="O59" s="28">
        <v>25</v>
      </c>
      <c r="P59" s="28">
        <v>22</v>
      </c>
      <c r="Q59" s="28"/>
      <c r="R59" s="28"/>
      <c r="S59" s="29">
        <f>(O59+P59+Q59+R59)</f>
        <v>47</v>
      </c>
      <c r="T59" s="30">
        <f>MAX(N59,S59)</f>
        <v>47</v>
      </c>
    </row>
    <row r="60" spans="1:20">
      <c r="A60" s="22">
        <f>RANK(T60,$T$41:$T$140,0)</f>
        <v>20</v>
      </c>
      <c r="B60" s="40">
        <v>63</v>
      </c>
      <c r="C60" s="26" t="s">
        <v>37</v>
      </c>
      <c r="D60" s="26" t="s">
        <v>93</v>
      </c>
      <c r="E60" s="26"/>
      <c r="F60" s="26"/>
      <c r="G60" s="26"/>
      <c r="H60" s="26">
        <v>2001</v>
      </c>
      <c r="I60" s="27" t="s">
        <v>30</v>
      </c>
      <c r="J60" s="31">
        <v>21</v>
      </c>
      <c r="K60" s="31">
        <v>22</v>
      </c>
      <c r="L60" s="31"/>
      <c r="M60" s="28"/>
      <c r="N60" s="29">
        <f>(J60+K60+L60+M60)</f>
        <v>43</v>
      </c>
      <c r="O60" s="28">
        <v>18</v>
      </c>
      <c r="P60" s="28">
        <v>16</v>
      </c>
      <c r="Q60" s="28"/>
      <c r="R60" s="28"/>
      <c r="S60" s="29">
        <f>(O60+P60+Q60+R60)</f>
        <v>34</v>
      </c>
      <c r="T60" s="30">
        <f>MAX(N60,S60)</f>
        <v>43</v>
      </c>
    </row>
    <row r="61" spans="1:20">
      <c r="A61" s="22">
        <f>RANK(T61,$T$41:$T$140,0)</f>
        <v>21</v>
      </c>
      <c r="B61" s="40">
        <v>45</v>
      </c>
      <c r="C61" s="26" t="s">
        <v>37</v>
      </c>
      <c r="D61" s="26" t="s">
        <v>83</v>
      </c>
      <c r="E61" s="26"/>
      <c r="F61" s="26"/>
      <c r="G61" s="26"/>
      <c r="H61" s="26">
        <v>2003</v>
      </c>
      <c r="I61" s="27" t="s">
        <v>30</v>
      </c>
      <c r="J61" s="31">
        <v>21</v>
      </c>
      <c r="K61" s="31">
        <v>19</v>
      </c>
      <c r="L61" s="31"/>
      <c r="M61" s="28"/>
      <c r="N61" s="29">
        <f>(J61+K61+L61+M61)</f>
        <v>40</v>
      </c>
      <c r="O61" s="28">
        <v>11</v>
      </c>
      <c r="P61" s="28">
        <v>10</v>
      </c>
      <c r="Q61" s="28"/>
      <c r="R61" s="28"/>
      <c r="S61" s="29">
        <f>(O61+P61+Q61+R61)</f>
        <v>21</v>
      </c>
      <c r="T61" s="30">
        <f>MAX(N61,S61)</f>
        <v>40</v>
      </c>
    </row>
    <row r="62" spans="1:20">
      <c r="A62" s="22">
        <f>RANK(T62,$T$41:$T$140,0)</f>
        <v>22</v>
      </c>
      <c r="B62" s="40">
        <v>37</v>
      </c>
      <c r="C62" s="26" t="s">
        <v>38</v>
      </c>
      <c r="D62" s="26" t="s">
        <v>78</v>
      </c>
      <c r="E62" s="26" t="s">
        <v>112</v>
      </c>
      <c r="F62" s="26"/>
      <c r="G62" s="26"/>
      <c r="H62" s="26">
        <v>2004</v>
      </c>
      <c r="I62" s="27" t="s">
        <v>30</v>
      </c>
      <c r="J62" s="31">
        <v>19</v>
      </c>
      <c r="K62" s="31">
        <v>20</v>
      </c>
      <c r="L62" s="31"/>
      <c r="M62" s="28"/>
      <c r="N62" s="29">
        <f>(J62+K62+L62+M62)</f>
        <v>39</v>
      </c>
      <c r="O62" s="28">
        <v>16</v>
      </c>
      <c r="P62" s="28">
        <v>15</v>
      </c>
      <c r="Q62" s="28"/>
      <c r="R62" s="28"/>
      <c r="S62" s="29">
        <f>(O62+P62+Q62+R62)</f>
        <v>31</v>
      </c>
      <c r="T62" s="30">
        <f>MAX(N62,S62)</f>
        <v>39</v>
      </c>
    </row>
    <row r="63" spans="1:20">
      <c r="A63" s="22">
        <f>RANK(T63,$T$41:$T$140,0)</f>
        <v>22</v>
      </c>
      <c r="B63" s="40">
        <v>76</v>
      </c>
      <c r="C63" s="26" t="s">
        <v>37</v>
      </c>
      <c r="D63" s="26" t="s">
        <v>100</v>
      </c>
      <c r="E63" s="26"/>
      <c r="F63" s="26"/>
      <c r="G63" s="26"/>
      <c r="H63" s="26">
        <v>1999</v>
      </c>
      <c r="I63" s="27" t="s">
        <v>59</v>
      </c>
      <c r="J63" s="31">
        <v>14</v>
      </c>
      <c r="K63" s="31">
        <v>14</v>
      </c>
      <c r="L63" s="31"/>
      <c r="M63" s="28"/>
      <c r="N63" s="29">
        <f>(J63+K63+L63+M63)</f>
        <v>28</v>
      </c>
      <c r="O63" s="28">
        <v>19</v>
      </c>
      <c r="P63" s="28">
        <v>20</v>
      </c>
      <c r="Q63" s="28"/>
      <c r="R63" s="28"/>
      <c r="S63" s="29">
        <f>(O63+P63+Q63+R63)</f>
        <v>39</v>
      </c>
      <c r="T63" s="30">
        <f>MAX(N63,S63)</f>
        <v>39</v>
      </c>
    </row>
    <row r="64" spans="1:20">
      <c r="A64" s="22">
        <f>RANK(T64,$T$41:$T$140,0)</f>
        <v>24</v>
      </c>
      <c r="B64" s="40">
        <v>50</v>
      </c>
      <c r="C64" s="26" t="s">
        <v>38</v>
      </c>
      <c r="D64" s="26" t="s">
        <v>85</v>
      </c>
      <c r="E64" s="26"/>
      <c r="F64" s="26"/>
      <c r="G64" s="26"/>
      <c r="H64" s="26">
        <v>2003</v>
      </c>
      <c r="I64" s="27" t="s">
        <v>30</v>
      </c>
      <c r="J64" s="31">
        <v>19</v>
      </c>
      <c r="K64" s="31">
        <v>18</v>
      </c>
      <c r="L64" s="31"/>
      <c r="M64" s="28"/>
      <c r="N64" s="29">
        <f>(J64+K64+L64+M64)</f>
        <v>37</v>
      </c>
      <c r="O64" s="28">
        <v>13</v>
      </c>
      <c r="P64" s="28">
        <v>15</v>
      </c>
      <c r="Q64" s="28"/>
      <c r="R64" s="28"/>
      <c r="S64" s="29">
        <f>(O64+P64+Q64+R64)</f>
        <v>28</v>
      </c>
      <c r="T64" s="30">
        <f>MAX(N64,S64)</f>
        <v>37</v>
      </c>
    </row>
    <row r="65" spans="1:20">
      <c r="A65" s="22">
        <f>RANK(T65,$T$41:$T$140,0)</f>
        <v>25</v>
      </c>
      <c r="B65" s="40">
        <v>36</v>
      </c>
      <c r="C65" s="26" t="s">
        <v>38</v>
      </c>
      <c r="D65" s="26" t="s">
        <v>77</v>
      </c>
      <c r="E65" s="26"/>
      <c r="F65" s="26"/>
      <c r="G65" s="26"/>
      <c r="H65" s="26">
        <v>2004</v>
      </c>
      <c r="I65" s="27" t="s">
        <v>30</v>
      </c>
      <c r="J65" s="31">
        <v>19</v>
      </c>
      <c r="K65" s="31">
        <v>17</v>
      </c>
      <c r="L65" s="31"/>
      <c r="M65" s="28"/>
      <c r="N65" s="29">
        <f>(J65+K65+L65+M65)</f>
        <v>36</v>
      </c>
      <c r="O65" s="28">
        <v>15</v>
      </c>
      <c r="P65" s="28">
        <v>15</v>
      </c>
      <c r="Q65" s="28"/>
      <c r="R65" s="28"/>
      <c r="S65" s="29">
        <f>(O65+P65+Q65+R65)</f>
        <v>30</v>
      </c>
      <c r="T65" s="30">
        <f>MAX(N65,S65)</f>
        <v>36</v>
      </c>
    </row>
    <row r="66" spans="1:20">
      <c r="A66" s="22">
        <f>RANK(T66,$T$41:$T$140,0)</f>
        <v>25</v>
      </c>
      <c r="B66" s="40">
        <v>55</v>
      </c>
      <c r="C66" s="26" t="s">
        <v>38</v>
      </c>
      <c r="D66" s="26" t="s">
        <v>88</v>
      </c>
      <c r="E66" s="26" t="s">
        <v>115</v>
      </c>
      <c r="F66" s="26"/>
      <c r="G66" s="26"/>
      <c r="H66" s="26">
        <v>2002</v>
      </c>
      <c r="I66" s="27" t="s">
        <v>30</v>
      </c>
      <c r="J66" s="31">
        <v>18</v>
      </c>
      <c r="K66" s="31">
        <v>18</v>
      </c>
      <c r="L66" s="31"/>
      <c r="M66" s="28"/>
      <c r="N66" s="29">
        <f>(J66+K66+L66+M66)</f>
        <v>36</v>
      </c>
      <c r="O66" s="28">
        <v>14</v>
      </c>
      <c r="P66" s="28">
        <v>12</v>
      </c>
      <c r="Q66" s="28"/>
      <c r="R66" s="28"/>
      <c r="S66" s="29">
        <f>(O66+P66+Q66+R66)</f>
        <v>26</v>
      </c>
      <c r="T66" s="30">
        <f>MAX(N66,S66)</f>
        <v>36</v>
      </c>
    </row>
    <row r="67" spans="1:20">
      <c r="A67" s="22">
        <f>RANK(T67,$T$41:$T$140,0)</f>
        <v>27</v>
      </c>
      <c r="B67" s="40">
        <v>65</v>
      </c>
      <c r="C67" s="26" t="s">
        <v>38</v>
      </c>
      <c r="D67" s="26" t="s">
        <v>95</v>
      </c>
      <c r="E67" s="26" t="s">
        <v>117</v>
      </c>
      <c r="F67" s="26"/>
      <c r="G67" s="26"/>
      <c r="H67" s="26">
        <v>2000</v>
      </c>
      <c r="I67" s="27" t="s">
        <v>59</v>
      </c>
      <c r="J67" s="31">
        <v>17</v>
      </c>
      <c r="K67" s="31">
        <v>17</v>
      </c>
      <c r="L67" s="31"/>
      <c r="M67" s="28"/>
      <c r="N67" s="29">
        <f>(J67+K67+L67+M67)</f>
        <v>34</v>
      </c>
      <c r="O67" s="28">
        <v>16</v>
      </c>
      <c r="P67" s="28">
        <v>16</v>
      </c>
      <c r="Q67" s="28"/>
      <c r="R67" s="28"/>
      <c r="S67" s="29">
        <f>(O67+P67+Q67+R67)</f>
        <v>32</v>
      </c>
      <c r="T67" s="30">
        <f>MAX(N67,S67)</f>
        <v>34</v>
      </c>
    </row>
    <row r="68" spans="1:20">
      <c r="A68" s="22">
        <f>RANK(T68,$T$41:$T$140,0)</f>
        <v>28</v>
      </c>
      <c r="B68" s="40">
        <v>60</v>
      </c>
      <c r="C68" s="26" t="s">
        <v>37</v>
      </c>
      <c r="D68" s="26" t="s">
        <v>92</v>
      </c>
      <c r="E68" s="26"/>
      <c r="F68" s="26"/>
      <c r="G68" s="26"/>
      <c r="H68" s="26">
        <v>2001</v>
      </c>
      <c r="I68" s="27" t="s">
        <v>30</v>
      </c>
      <c r="J68" s="31">
        <v>15</v>
      </c>
      <c r="K68" s="31">
        <v>16</v>
      </c>
      <c r="L68" s="31"/>
      <c r="M68" s="28"/>
      <c r="N68" s="29">
        <f>(J68+K68+L68+M68)</f>
        <v>31</v>
      </c>
      <c r="O68" s="28">
        <v>11</v>
      </c>
      <c r="P68" s="28">
        <v>11</v>
      </c>
      <c r="Q68" s="28"/>
      <c r="R68" s="28"/>
      <c r="S68" s="29">
        <f>(O68+P68+Q68+R68)</f>
        <v>22</v>
      </c>
      <c r="T68" s="30">
        <f>MAX(N68,S68)</f>
        <v>31</v>
      </c>
    </row>
    <row r="69" spans="1:20">
      <c r="A69" s="22">
        <f>RANK(T69,$T$41:$T$140,0)</f>
        <v>29</v>
      </c>
      <c r="B69" s="40">
        <v>32</v>
      </c>
      <c r="C69" s="26" t="s">
        <v>37</v>
      </c>
      <c r="D69" s="26" t="s">
        <v>73</v>
      </c>
      <c r="E69" s="26" t="s">
        <v>60</v>
      </c>
      <c r="F69" s="26"/>
      <c r="G69" s="26"/>
      <c r="H69" s="26">
        <v>2005</v>
      </c>
      <c r="I69" s="27" t="s">
        <v>58</v>
      </c>
      <c r="J69" s="31">
        <v>16</v>
      </c>
      <c r="K69" s="31">
        <v>14</v>
      </c>
      <c r="L69" s="31"/>
      <c r="M69" s="28"/>
      <c r="N69" s="29">
        <f>(J69+K69+L69+M69)</f>
        <v>30</v>
      </c>
      <c r="O69" s="28">
        <v>10</v>
      </c>
      <c r="P69" s="28">
        <v>10</v>
      </c>
      <c r="Q69" s="28"/>
      <c r="R69" s="28"/>
      <c r="S69" s="29">
        <f>(O69+P69+Q69+R69)</f>
        <v>20</v>
      </c>
      <c r="T69" s="30">
        <f>MAX(N69,S69)</f>
        <v>30</v>
      </c>
    </row>
    <row r="70" spans="1:20">
      <c r="A70" s="22">
        <f>RANK(T70,$T$41:$T$140,0)</f>
        <v>29</v>
      </c>
      <c r="B70" s="40">
        <v>77</v>
      </c>
      <c r="C70" s="26" t="s">
        <v>38</v>
      </c>
      <c r="D70" s="26" t="s">
        <v>101</v>
      </c>
      <c r="E70" s="26" t="s">
        <v>118</v>
      </c>
      <c r="F70" s="26"/>
      <c r="G70" s="26"/>
      <c r="H70" s="26">
        <v>1999</v>
      </c>
      <c r="I70" s="27" t="s">
        <v>59</v>
      </c>
      <c r="J70" s="31">
        <v>15</v>
      </c>
      <c r="K70" s="31">
        <v>14</v>
      </c>
      <c r="L70" s="31"/>
      <c r="M70" s="28"/>
      <c r="N70" s="29">
        <f>(J70+K70+L70+M70)</f>
        <v>29</v>
      </c>
      <c r="O70" s="28">
        <v>16</v>
      </c>
      <c r="P70" s="28">
        <v>14</v>
      </c>
      <c r="Q70" s="28"/>
      <c r="R70" s="28"/>
      <c r="S70" s="29">
        <f>(O70+P70+Q70+R70)</f>
        <v>30</v>
      </c>
      <c r="T70" s="30">
        <f>MAX(N70,S70)</f>
        <v>30</v>
      </c>
    </row>
    <row r="71" spans="1:20">
      <c r="A71" s="22">
        <f>RANK(T71,$T$41:$T$140,0)</f>
        <v>31</v>
      </c>
      <c r="B71" s="40">
        <v>82</v>
      </c>
      <c r="C71" s="26" t="s">
        <v>37</v>
      </c>
      <c r="D71" s="26" t="s">
        <v>105</v>
      </c>
      <c r="E71" s="26" t="s">
        <v>119</v>
      </c>
      <c r="F71" s="26"/>
      <c r="G71" s="26"/>
      <c r="H71" s="26">
        <v>1976</v>
      </c>
      <c r="I71" s="27" t="s">
        <v>121</v>
      </c>
      <c r="J71" s="31">
        <v>12</v>
      </c>
      <c r="K71" s="31">
        <v>12</v>
      </c>
      <c r="L71" s="31"/>
      <c r="M71" s="28"/>
      <c r="N71" s="29">
        <f>(J71+K71+L71+M71)</f>
        <v>24</v>
      </c>
      <c r="O71" s="28">
        <v>15</v>
      </c>
      <c r="P71" s="28">
        <v>14</v>
      </c>
      <c r="Q71" s="28"/>
      <c r="R71" s="28"/>
      <c r="S71" s="29">
        <f>(O71+P71+Q71+R71)</f>
        <v>29</v>
      </c>
      <c r="T71" s="30">
        <f>MAX(N71,S71)</f>
        <v>29</v>
      </c>
    </row>
    <row r="72" spans="1:20">
      <c r="A72" s="22">
        <f>RANK(T72,$T$41:$T$140,0)</f>
        <v>32</v>
      </c>
      <c r="B72" s="40">
        <v>31</v>
      </c>
      <c r="C72" s="26" t="s">
        <v>38</v>
      </c>
      <c r="D72" s="26" t="s">
        <v>72</v>
      </c>
      <c r="E72" s="26" t="s">
        <v>110</v>
      </c>
      <c r="F72" s="26"/>
      <c r="G72" s="26"/>
      <c r="H72" s="26">
        <v>2005</v>
      </c>
      <c r="I72" s="27" t="s">
        <v>58</v>
      </c>
      <c r="J72" s="31">
        <v>9</v>
      </c>
      <c r="K72" s="31">
        <v>8</v>
      </c>
      <c r="L72" s="31"/>
      <c r="M72" s="28"/>
      <c r="N72" s="29">
        <f>(J72+K72+L72+M72)</f>
        <v>17</v>
      </c>
      <c r="O72" s="28">
        <v>14</v>
      </c>
      <c r="P72" s="28">
        <v>14</v>
      </c>
      <c r="Q72" s="28"/>
      <c r="R72" s="28"/>
      <c r="S72" s="29">
        <f>(O72+P72+Q72+R72)</f>
        <v>28</v>
      </c>
      <c r="T72" s="30">
        <f>MAX(N72,S72)</f>
        <v>28</v>
      </c>
    </row>
    <row r="73" spans="1:20">
      <c r="A73" s="22">
        <f>RANK(T73,$T$41:$T$140,0)</f>
        <v>32</v>
      </c>
      <c r="B73" s="40">
        <v>42</v>
      </c>
      <c r="C73" s="26" t="s">
        <v>37</v>
      </c>
      <c r="D73" s="26" t="s">
        <v>82</v>
      </c>
      <c r="E73" s="26" t="s">
        <v>113</v>
      </c>
      <c r="F73" s="26"/>
      <c r="G73" s="26"/>
      <c r="H73" s="26">
        <v>2003</v>
      </c>
      <c r="I73" s="27" t="s">
        <v>30</v>
      </c>
      <c r="J73" s="31">
        <v>12</v>
      </c>
      <c r="K73" s="31">
        <v>12</v>
      </c>
      <c r="L73" s="31"/>
      <c r="M73" s="28"/>
      <c r="N73" s="29">
        <f>(J73+K73+L73+M73)</f>
        <v>24</v>
      </c>
      <c r="O73" s="28">
        <v>14</v>
      </c>
      <c r="P73" s="28">
        <v>14</v>
      </c>
      <c r="Q73" s="28"/>
      <c r="R73" s="28"/>
      <c r="S73" s="29">
        <f>(O73+P73+Q73+R73)</f>
        <v>28</v>
      </c>
      <c r="T73" s="30">
        <f>MAX(N73,S73)</f>
        <v>28</v>
      </c>
    </row>
    <row r="74" spans="1:20">
      <c r="A74" s="22">
        <f>RANK(T74,$T$41:$T$140,0)</f>
        <v>34</v>
      </c>
      <c r="B74" s="40">
        <v>39</v>
      </c>
      <c r="C74" s="26" t="s">
        <v>37</v>
      </c>
      <c r="D74" s="26" t="s">
        <v>79</v>
      </c>
      <c r="E74" s="26"/>
      <c r="F74" s="26"/>
      <c r="G74" s="26"/>
      <c r="H74" s="26">
        <v>2004</v>
      </c>
      <c r="I74" s="27" t="s">
        <v>30</v>
      </c>
      <c r="J74" s="31">
        <v>14</v>
      </c>
      <c r="K74" s="31">
        <v>13</v>
      </c>
      <c r="L74" s="31"/>
      <c r="M74" s="28"/>
      <c r="N74" s="29">
        <f>(J74+K74+L74+M74)</f>
        <v>27</v>
      </c>
      <c r="O74" s="28">
        <v>14</v>
      </c>
      <c r="P74" s="28">
        <v>12</v>
      </c>
      <c r="Q74" s="28"/>
      <c r="R74" s="28"/>
      <c r="S74" s="29">
        <f>(O74+P74+Q74+R74)</f>
        <v>26</v>
      </c>
      <c r="T74" s="30">
        <f>MAX(N74,S74)</f>
        <v>27</v>
      </c>
    </row>
    <row r="75" spans="1:20">
      <c r="A75" s="22">
        <f>RANK(T75,$T$41:$T$140,0)</f>
        <v>35</v>
      </c>
      <c r="B75" s="40">
        <v>33</v>
      </c>
      <c r="C75" s="26" t="s">
        <v>37</v>
      </c>
      <c r="D75" s="26" t="s">
        <v>74</v>
      </c>
      <c r="E75" s="26" t="s">
        <v>111</v>
      </c>
      <c r="F75" s="26"/>
      <c r="G75" s="26"/>
      <c r="H75" s="26">
        <v>2005</v>
      </c>
      <c r="I75" s="27" t="s">
        <v>58</v>
      </c>
      <c r="J75" s="31">
        <v>11</v>
      </c>
      <c r="K75" s="31">
        <v>10</v>
      </c>
      <c r="L75" s="31"/>
      <c r="M75" s="28"/>
      <c r="N75" s="29">
        <f>(J75+K75+L75+M75)</f>
        <v>21</v>
      </c>
      <c r="O75" s="28">
        <v>13</v>
      </c>
      <c r="P75" s="28">
        <v>12</v>
      </c>
      <c r="Q75" s="28"/>
      <c r="R75" s="28"/>
      <c r="S75" s="29">
        <f>(O75+P75+Q75+R75)</f>
        <v>25</v>
      </c>
      <c r="T75" s="30">
        <f>MAX(N75,S75)</f>
        <v>25</v>
      </c>
    </row>
    <row r="76" spans="1:20">
      <c r="A76" s="22">
        <f>RANK(T76,$T$41:$T$140,0)</f>
        <v>36</v>
      </c>
      <c r="B76" s="40">
        <v>27</v>
      </c>
      <c r="C76" s="26" t="s">
        <v>37</v>
      </c>
      <c r="D76" s="26" t="s">
        <v>69</v>
      </c>
      <c r="E76" s="26" t="s">
        <v>108</v>
      </c>
      <c r="F76" s="26"/>
      <c r="G76" s="26"/>
      <c r="H76" s="26">
        <v>2007</v>
      </c>
      <c r="I76" s="27" t="s">
        <v>58</v>
      </c>
      <c r="J76" s="31">
        <v>10</v>
      </c>
      <c r="K76" s="31">
        <v>11</v>
      </c>
      <c r="L76" s="31"/>
      <c r="M76" s="28"/>
      <c r="N76" s="29">
        <f>(J76+K76+L76+M76)</f>
        <v>21</v>
      </c>
      <c r="O76" s="28">
        <v>12</v>
      </c>
      <c r="P76" s="28">
        <v>12</v>
      </c>
      <c r="Q76" s="28"/>
      <c r="R76" s="28"/>
      <c r="S76" s="29">
        <f>(O76+P76+Q76+R76)</f>
        <v>24</v>
      </c>
      <c r="T76" s="30">
        <f>MAX(N76,S76)</f>
        <v>24</v>
      </c>
    </row>
    <row r="77" spans="1:20">
      <c r="A77" s="22">
        <f>RANK(T77,$T$41:$T$140,0)</f>
        <v>36</v>
      </c>
      <c r="B77" s="40">
        <v>34</v>
      </c>
      <c r="C77" s="26" t="s">
        <v>38</v>
      </c>
      <c r="D77" s="26" t="s">
        <v>75</v>
      </c>
      <c r="E77" s="26"/>
      <c r="F77" s="26"/>
      <c r="G77" s="26"/>
      <c r="H77" s="26">
        <v>2004</v>
      </c>
      <c r="I77" s="27" t="s">
        <v>30</v>
      </c>
      <c r="J77" s="31">
        <v>12</v>
      </c>
      <c r="K77" s="31">
        <v>12</v>
      </c>
      <c r="L77" s="31"/>
      <c r="M77" s="28"/>
      <c r="N77" s="29">
        <f>(J77+K77+L77+M77)</f>
        <v>24</v>
      </c>
      <c r="O77" s="28">
        <v>9</v>
      </c>
      <c r="P77" s="28">
        <v>8</v>
      </c>
      <c r="Q77" s="28"/>
      <c r="R77" s="28"/>
      <c r="S77" s="29">
        <f>(O77+P77+Q77+R77)</f>
        <v>17</v>
      </c>
      <c r="T77" s="30">
        <f>MAX(N77,S77)</f>
        <v>24</v>
      </c>
    </row>
    <row r="78" spans="1:20">
      <c r="A78" s="22">
        <f>RANK(T78,$T$41:$T$140,0)</f>
        <v>38</v>
      </c>
      <c r="B78" s="40">
        <v>58</v>
      </c>
      <c r="C78" s="26" t="s">
        <v>38</v>
      </c>
      <c r="D78" s="26" t="s">
        <v>90</v>
      </c>
      <c r="E78" s="26"/>
      <c r="F78" s="26"/>
      <c r="G78" s="26"/>
      <c r="H78" s="26">
        <v>2002</v>
      </c>
      <c r="I78" s="27" t="s">
        <v>30</v>
      </c>
      <c r="J78" s="31">
        <v>9</v>
      </c>
      <c r="K78" s="31">
        <v>9</v>
      </c>
      <c r="L78" s="31"/>
      <c r="M78" s="28"/>
      <c r="N78" s="29">
        <f>(J78+K78+L78+M78)</f>
        <v>18</v>
      </c>
      <c r="O78" s="28">
        <v>10</v>
      </c>
      <c r="P78" s="28">
        <v>10</v>
      </c>
      <c r="Q78" s="28"/>
      <c r="R78" s="28"/>
      <c r="S78" s="29">
        <f>(O78+P78+Q78+R78)</f>
        <v>20</v>
      </c>
      <c r="T78" s="30">
        <f>MAX(N78,S78)</f>
        <v>20</v>
      </c>
    </row>
    <row r="79" spans="1:20">
      <c r="A79" s="22">
        <f>RANK(T79,$T$41:$T$140,0)</f>
        <v>39</v>
      </c>
      <c r="B79" s="40">
        <v>25</v>
      </c>
      <c r="C79" s="26" t="s">
        <v>38</v>
      </c>
      <c r="D79" s="26" t="s">
        <v>68</v>
      </c>
      <c r="E79" s="26"/>
      <c r="F79" s="26"/>
      <c r="G79" s="26"/>
      <c r="H79" s="26">
        <v>2010</v>
      </c>
      <c r="I79" s="27" t="s">
        <v>58</v>
      </c>
      <c r="J79" s="31">
        <v>6</v>
      </c>
      <c r="K79" s="31">
        <v>6</v>
      </c>
      <c r="L79" s="31"/>
      <c r="M79" s="28"/>
      <c r="N79" s="29">
        <f>(J79+K79+L79+M79)</f>
        <v>12</v>
      </c>
      <c r="O79" s="28">
        <v>9</v>
      </c>
      <c r="P79" s="28">
        <v>8</v>
      </c>
      <c r="Q79" s="28"/>
      <c r="R79" s="28"/>
      <c r="S79" s="29">
        <f>(O79+P79+Q79+R79)</f>
        <v>17</v>
      </c>
      <c r="T79" s="30">
        <f>MAX(N79,S79)</f>
        <v>17</v>
      </c>
    </row>
    <row r="80" spans="1:20">
      <c r="A80" s="22">
        <f>RANK(T80,$T$41:$T$140,0)</f>
        <v>40</v>
      </c>
      <c r="B80" s="40">
        <v>35</v>
      </c>
      <c r="C80" s="26" t="s">
        <v>38</v>
      </c>
      <c r="D80" s="26" t="s">
        <v>76</v>
      </c>
      <c r="E80" s="26"/>
      <c r="F80" s="26"/>
      <c r="G80" s="26"/>
      <c r="H80" s="26">
        <v>2004</v>
      </c>
      <c r="I80" s="27" t="s">
        <v>30</v>
      </c>
      <c r="J80" s="31"/>
      <c r="K80" s="31"/>
      <c r="L80" s="31"/>
      <c r="M80" s="28"/>
      <c r="N80" s="29">
        <f>(J80+K80+L80+M80)</f>
        <v>0</v>
      </c>
      <c r="O80" s="28"/>
      <c r="P80" s="28"/>
      <c r="Q80" s="28"/>
      <c r="R80" s="28"/>
      <c r="S80" s="29">
        <f>(O80+P80+Q80+R80)</f>
        <v>0</v>
      </c>
      <c r="T80" s="30">
        <f>MAX(N80,S80)</f>
        <v>0</v>
      </c>
    </row>
    <row r="81" spans="1:20">
      <c r="A81" s="22">
        <f t="shared" ref="A42:A105" si="4">RANK(T81,$T$41:$T$140,0)</f>
        <v>40</v>
      </c>
      <c r="B81" s="40"/>
      <c r="C81" s="26"/>
      <c r="D81" s="26"/>
      <c r="E81" s="26"/>
      <c r="F81" s="26"/>
      <c r="G81" s="26"/>
      <c r="H81" s="26"/>
      <c r="I81" s="27"/>
      <c r="J81" s="31"/>
      <c r="K81" s="31"/>
      <c r="L81" s="31"/>
      <c r="M81" s="28"/>
      <c r="N81" s="29">
        <f t="shared" ref="N42:N105" si="5">(J81+K81+L81+M81)</f>
        <v>0</v>
      </c>
      <c r="O81" s="28"/>
      <c r="P81" s="28"/>
      <c r="Q81" s="28"/>
      <c r="R81" s="28"/>
      <c r="S81" s="29">
        <f t="shared" ref="S42:S105" si="6">(O81+P81+Q81+R81)</f>
        <v>0</v>
      </c>
      <c r="T81" s="30">
        <f t="shared" ref="T42:T105" si="7">MAX(N81,S81)</f>
        <v>0</v>
      </c>
    </row>
    <row r="82" spans="1:20" hidden="1">
      <c r="A82" s="22">
        <f t="shared" si="4"/>
        <v>40</v>
      </c>
      <c r="B82" s="40"/>
      <c r="C82" s="26"/>
      <c r="D82" s="26"/>
      <c r="E82" s="26"/>
      <c r="F82" s="26"/>
      <c r="G82" s="26"/>
      <c r="H82" s="26"/>
      <c r="I82" s="27"/>
      <c r="J82" s="31"/>
      <c r="K82" s="31"/>
      <c r="L82" s="31"/>
      <c r="M82" s="28"/>
      <c r="N82" s="29">
        <f t="shared" si="5"/>
        <v>0</v>
      </c>
      <c r="O82" s="28"/>
      <c r="P82" s="28"/>
      <c r="Q82" s="28"/>
      <c r="R82" s="28"/>
      <c r="S82" s="29">
        <f t="shared" si="6"/>
        <v>0</v>
      </c>
      <c r="T82" s="30">
        <f t="shared" si="7"/>
        <v>0</v>
      </c>
    </row>
    <row r="83" spans="1:20" hidden="1">
      <c r="A83" s="22">
        <f t="shared" si="4"/>
        <v>40</v>
      </c>
      <c r="B83" s="40"/>
      <c r="C83" s="26"/>
      <c r="D83" s="26"/>
      <c r="E83" s="26"/>
      <c r="F83" s="26"/>
      <c r="G83" s="26"/>
      <c r="H83" s="26"/>
      <c r="I83" s="27"/>
      <c r="J83" s="31"/>
      <c r="K83" s="31"/>
      <c r="L83" s="31"/>
      <c r="M83" s="28"/>
      <c r="N83" s="29">
        <f t="shared" si="5"/>
        <v>0</v>
      </c>
      <c r="O83" s="28"/>
      <c r="P83" s="28"/>
      <c r="Q83" s="28"/>
      <c r="R83" s="28"/>
      <c r="S83" s="29">
        <f t="shared" si="6"/>
        <v>0</v>
      </c>
      <c r="T83" s="30">
        <f t="shared" si="7"/>
        <v>0</v>
      </c>
    </row>
    <row r="84" spans="1:20" hidden="1">
      <c r="A84" s="22">
        <f t="shared" si="4"/>
        <v>40</v>
      </c>
      <c r="B84" s="40"/>
      <c r="C84" s="26"/>
      <c r="D84" s="26"/>
      <c r="E84" s="26"/>
      <c r="F84" s="26"/>
      <c r="G84" s="26"/>
      <c r="H84" s="26"/>
      <c r="I84" s="27"/>
      <c r="J84" s="31"/>
      <c r="K84" s="31"/>
      <c r="L84" s="31"/>
      <c r="M84" s="28"/>
      <c r="N84" s="29">
        <f t="shared" si="5"/>
        <v>0</v>
      </c>
      <c r="O84" s="28"/>
      <c r="P84" s="28"/>
      <c r="Q84" s="28"/>
      <c r="R84" s="28"/>
      <c r="S84" s="29">
        <f t="shared" si="6"/>
        <v>0</v>
      </c>
      <c r="T84" s="30">
        <f t="shared" si="7"/>
        <v>0</v>
      </c>
    </row>
    <row r="85" spans="1:20" hidden="1">
      <c r="A85" s="22">
        <f t="shared" si="4"/>
        <v>40</v>
      </c>
      <c r="B85" s="40"/>
      <c r="C85" s="26"/>
      <c r="D85" s="26"/>
      <c r="E85" s="26"/>
      <c r="F85" s="26"/>
      <c r="G85" s="26"/>
      <c r="H85" s="26"/>
      <c r="I85" s="27"/>
      <c r="J85" s="31"/>
      <c r="K85" s="31"/>
      <c r="L85" s="31"/>
      <c r="M85" s="28"/>
      <c r="N85" s="29">
        <f t="shared" si="5"/>
        <v>0</v>
      </c>
      <c r="O85" s="28"/>
      <c r="P85" s="28"/>
      <c r="Q85" s="28"/>
      <c r="R85" s="28"/>
      <c r="S85" s="29">
        <f t="shared" si="6"/>
        <v>0</v>
      </c>
      <c r="T85" s="30">
        <f t="shared" si="7"/>
        <v>0</v>
      </c>
    </row>
    <row r="86" spans="1:20" hidden="1">
      <c r="A86" s="22">
        <f>RANK(T86,$T$41:$T$140,0)</f>
        <v>40</v>
      </c>
      <c r="B86" s="40"/>
      <c r="C86" s="26"/>
      <c r="D86" s="26"/>
      <c r="E86" s="26"/>
      <c r="F86" s="26"/>
      <c r="G86" s="26"/>
      <c r="H86" s="26"/>
      <c r="I86" s="27"/>
      <c r="J86" s="31"/>
      <c r="K86" s="31"/>
      <c r="L86" s="31"/>
      <c r="M86" s="28"/>
      <c r="N86" s="29">
        <f t="shared" si="5"/>
        <v>0</v>
      </c>
      <c r="O86" s="28"/>
      <c r="P86" s="28"/>
      <c r="Q86" s="28"/>
      <c r="R86" s="28"/>
      <c r="S86" s="29">
        <f t="shared" si="6"/>
        <v>0</v>
      </c>
      <c r="T86" s="30">
        <f t="shared" si="7"/>
        <v>0</v>
      </c>
    </row>
    <row r="87" spans="1:20" hidden="1">
      <c r="A87" s="22">
        <f t="shared" si="4"/>
        <v>40</v>
      </c>
      <c r="B87" s="40"/>
      <c r="C87" s="26"/>
      <c r="D87" s="26"/>
      <c r="E87" s="26"/>
      <c r="F87" s="26"/>
      <c r="G87" s="26"/>
      <c r="H87" s="26"/>
      <c r="I87" s="27"/>
      <c r="J87" s="31"/>
      <c r="K87" s="31"/>
      <c r="L87" s="31"/>
      <c r="M87" s="28"/>
      <c r="N87" s="29">
        <f t="shared" si="5"/>
        <v>0</v>
      </c>
      <c r="O87" s="28"/>
      <c r="P87" s="28"/>
      <c r="Q87" s="28"/>
      <c r="R87" s="28"/>
      <c r="S87" s="29">
        <f t="shared" si="6"/>
        <v>0</v>
      </c>
      <c r="T87" s="30">
        <f t="shared" si="7"/>
        <v>0</v>
      </c>
    </row>
    <row r="88" spans="1:20" hidden="1">
      <c r="A88" s="22">
        <f t="shared" si="4"/>
        <v>40</v>
      </c>
      <c r="B88" s="40"/>
      <c r="C88" s="26"/>
      <c r="D88" s="26"/>
      <c r="E88" s="26"/>
      <c r="F88" s="26"/>
      <c r="G88" s="26"/>
      <c r="H88" s="26"/>
      <c r="I88" s="27"/>
      <c r="J88" s="31"/>
      <c r="K88" s="31"/>
      <c r="L88" s="31"/>
      <c r="M88" s="28"/>
      <c r="N88" s="29">
        <f t="shared" si="5"/>
        <v>0</v>
      </c>
      <c r="O88" s="28"/>
      <c r="P88" s="28"/>
      <c r="Q88" s="28"/>
      <c r="R88" s="28"/>
      <c r="S88" s="29">
        <f t="shared" si="6"/>
        <v>0</v>
      </c>
      <c r="T88" s="30">
        <f t="shared" si="7"/>
        <v>0</v>
      </c>
    </row>
    <row r="89" spans="1:20" hidden="1">
      <c r="A89" s="22">
        <f t="shared" si="4"/>
        <v>40</v>
      </c>
      <c r="B89" s="40"/>
      <c r="C89" s="26"/>
      <c r="D89" s="26"/>
      <c r="E89" s="26"/>
      <c r="F89" s="26"/>
      <c r="G89" s="26"/>
      <c r="H89" s="26"/>
      <c r="I89" s="27"/>
      <c r="J89" s="31"/>
      <c r="K89" s="31"/>
      <c r="L89" s="31"/>
      <c r="M89" s="28"/>
      <c r="N89" s="29">
        <f t="shared" si="5"/>
        <v>0</v>
      </c>
      <c r="O89" s="28"/>
      <c r="P89" s="28"/>
      <c r="Q89" s="28"/>
      <c r="R89" s="28"/>
      <c r="S89" s="29">
        <f t="shared" si="6"/>
        <v>0</v>
      </c>
      <c r="T89" s="30">
        <f t="shared" si="7"/>
        <v>0</v>
      </c>
    </row>
    <row r="90" spans="1:20" hidden="1">
      <c r="A90" s="22">
        <f t="shared" si="4"/>
        <v>40</v>
      </c>
      <c r="B90" s="40"/>
      <c r="C90" s="26"/>
      <c r="D90" s="26"/>
      <c r="E90" s="26"/>
      <c r="F90" s="26"/>
      <c r="G90" s="26"/>
      <c r="H90" s="26"/>
      <c r="I90" s="27"/>
      <c r="J90" s="31"/>
      <c r="K90" s="31"/>
      <c r="L90" s="31"/>
      <c r="M90" s="28"/>
      <c r="N90" s="29">
        <f t="shared" si="5"/>
        <v>0</v>
      </c>
      <c r="O90" s="28"/>
      <c r="P90" s="28"/>
      <c r="Q90" s="28"/>
      <c r="R90" s="28"/>
      <c r="S90" s="29">
        <f t="shared" si="6"/>
        <v>0</v>
      </c>
      <c r="T90" s="30">
        <f t="shared" si="7"/>
        <v>0</v>
      </c>
    </row>
    <row r="91" spans="1:20" hidden="1">
      <c r="A91" s="22">
        <f t="shared" si="4"/>
        <v>40</v>
      </c>
      <c r="B91" s="40"/>
      <c r="C91" s="26"/>
      <c r="D91" s="26"/>
      <c r="E91" s="26"/>
      <c r="F91" s="26"/>
      <c r="G91" s="26"/>
      <c r="H91" s="26"/>
      <c r="I91" s="27"/>
      <c r="J91" s="31"/>
      <c r="K91" s="31"/>
      <c r="L91" s="31"/>
      <c r="M91" s="28"/>
      <c r="N91" s="29">
        <f t="shared" si="5"/>
        <v>0</v>
      </c>
      <c r="O91" s="28"/>
      <c r="P91" s="28"/>
      <c r="Q91" s="28"/>
      <c r="R91" s="28"/>
      <c r="S91" s="29">
        <f t="shared" si="6"/>
        <v>0</v>
      </c>
      <c r="T91" s="30">
        <f t="shared" si="7"/>
        <v>0</v>
      </c>
    </row>
    <row r="92" spans="1:20" hidden="1">
      <c r="A92" s="22">
        <f t="shared" si="4"/>
        <v>40</v>
      </c>
      <c r="B92" s="40"/>
      <c r="C92" s="26"/>
      <c r="D92" s="26"/>
      <c r="E92" s="26"/>
      <c r="F92" s="26"/>
      <c r="G92" s="26"/>
      <c r="H92" s="26"/>
      <c r="I92" s="27"/>
      <c r="J92" s="31"/>
      <c r="K92" s="31"/>
      <c r="L92" s="31"/>
      <c r="M92" s="28"/>
      <c r="N92" s="29">
        <f t="shared" si="5"/>
        <v>0</v>
      </c>
      <c r="O92" s="28"/>
      <c r="P92" s="28"/>
      <c r="Q92" s="28"/>
      <c r="R92" s="28"/>
      <c r="S92" s="29">
        <f t="shared" si="6"/>
        <v>0</v>
      </c>
      <c r="T92" s="30">
        <f t="shared" si="7"/>
        <v>0</v>
      </c>
    </row>
    <row r="93" spans="1:20" hidden="1">
      <c r="A93" s="22">
        <f t="shared" si="4"/>
        <v>40</v>
      </c>
      <c r="B93" s="40"/>
      <c r="C93" s="26"/>
      <c r="D93" s="26"/>
      <c r="E93" s="26"/>
      <c r="F93" s="26"/>
      <c r="G93" s="26"/>
      <c r="H93" s="26"/>
      <c r="I93" s="27"/>
      <c r="J93" s="31"/>
      <c r="K93" s="31"/>
      <c r="L93" s="31"/>
      <c r="M93" s="28"/>
      <c r="N93" s="29">
        <f t="shared" si="5"/>
        <v>0</v>
      </c>
      <c r="O93" s="28"/>
      <c r="P93" s="28"/>
      <c r="Q93" s="28"/>
      <c r="R93" s="28"/>
      <c r="S93" s="29">
        <f t="shared" si="6"/>
        <v>0</v>
      </c>
      <c r="T93" s="30">
        <f t="shared" si="7"/>
        <v>0</v>
      </c>
    </row>
    <row r="94" spans="1:20" hidden="1">
      <c r="A94" s="22">
        <f t="shared" si="4"/>
        <v>40</v>
      </c>
      <c r="B94" s="40"/>
      <c r="C94" s="26"/>
      <c r="D94" s="26"/>
      <c r="E94" s="26"/>
      <c r="F94" s="26"/>
      <c r="G94" s="26"/>
      <c r="H94" s="26"/>
      <c r="I94" s="27"/>
      <c r="J94" s="31"/>
      <c r="K94" s="31"/>
      <c r="L94" s="31"/>
      <c r="M94" s="28"/>
      <c r="N94" s="29">
        <f t="shared" si="5"/>
        <v>0</v>
      </c>
      <c r="O94" s="28"/>
      <c r="P94" s="28"/>
      <c r="Q94" s="28"/>
      <c r="R94" s="28"/>
      <c r="S94" s="29">
        <f t="shared" si="6"/>
        <v>0</v>
      </c>
      <c r="T94" s="30">
        <f t="shared" si="7"/>
        <v>0</v>
      </c>
    </row>
    <row r="95" spans="1:20" hidden="1">
      <c r="A95" s="22">
        <f t="shared" si="4"/>
        <v>40</v>
      </c>
      <c r="B95" s="40"/>
      <c r="C95" s="26"/>
      <c r="D95" s="26"/>
      <c r="E95" s="26"/>
      <c r="F95" s="26"/>
      <c r="G95" s="26"/>
      <c r="H95" s="26"/>
      <c r="I95" s="27"/>
      <c r="J95" s="31"/>
      <c r="K95" s="31"/>
      <c r="L95" s="31"/>
      <c r="M95" s="28"/>
      <c r="N95" s="29">
        <f t="shared" si="5"/>
        <v>0</v>
      </c>
      <c r="O95" s="28"/>
      <c r="P95" s="28"/>
      <c r="Q95" s="28"/>
      <c r="R95" s="28"/>
      <c r="S95" s="29">
        <f t="shared" si="6"/>
        <v>0</v>
      </c>
      <c r="T95" s="30">
        <f t="shared" si="7"/>
        <v>0</v>
      </c>
    </row>
    <row r="96" spans="1:20" hidden="1">
      <c r="A96" s="22">
        <f t="shared" si="4"/>
        <v>40</v>
      </c>
      <c r="B96" s="40"/>
      <c r="C96" s="26"/>
      <c r="D96" s="26"/>
      <c r="E96" s="26"/>
      <c r="F96" s="26"/>
      <c r="G96" s="26"/>
      <c r="H96" s="26"/>
      <c r="I96" s="27"/>
      <c r="J96" s="31"/>
      <c r="K96" s="31"/>
      <c r="L96" s="31"/>
      <c r="M96" s="28"/>
      <c r="N96" s="29">
        <f t="shared" si="5"/>
        <v>0</v>
      </c>
      <c r="O96" s="28"/>
      <c r="P96" s="28"/>
      <c r="Q96" s="28"/>
      <c r="R96" s="28"/>
      <c r="S96" s="29">
        <f t="shared" si="6"/>
        <v>0</v>
      </c>
      <c r="T96" s="30">
        <f t="shared" si="7"/>
        <v>0</v>
      </c>
    </row>
    <row r="97" spans="1:20" hidden="1">
      <c r="A97" s="22">
        <f t="shared" si="4"/>
        <v>40</v>
      </c>
      <c r="B97" s="40"/>
      <c r="C97" s="26"/>
      <c r="D97" s="26"/>
      <c r="E97" s="26"/>
      <c r="F97" s="26"/>
      <c r="G97" s="26"/>
      <c r="H97" s="26"/>
      <c r="I97" s="27"/>
      <c r="J97" s="31"/>
      <c r="K97" s="31"/>
      <c r="L97" s="31"/>
      <c r="M97" s="28"/>
      <c r="N97" s="29">
        <f t="shared" si="5"/>
        <v>0</v>
      </c>
      <c r="O97" s="28"/>
      <c r="P97" s="28"/>
      <c r="Q97" s="28"/>
      <c r="R97" s="28"/>
      <c r="S97" s="29">
        <f t="shared" si="6"/>
        <v>0</v>
      </c>
      <c r="T97" s="30">
        <f t="shared" si="7"/>
        <v>0</v>
      </c>
    </row>
    <row r="98" spans="1:20" hidden="1">
      <c r="A98" s="22">
        <f t="shared" si="4"/>
        <v>40</v>
      </c>
      <c r="B98" s="40"/>
      <c r="C98" s="26"/>
      <c r="D98" s="26"/>
      <c r="E98" s="26"/>
      <c r="F98" s="26"/>
      <c r="G98" s="26"/>
      <c r="H98" s="26"/>
      <c r="I98" s="27"/>
      <c r="J98" s="31"/>
      <c r="K98" s="31"/>
      <c r="L98" s="31"/>
      <c r="M98" s="28"/>
      <c r="N98" s="29">
        <f t="shared" si="5"/>
        <v>0</v>
      </c>
      <c r="O98" s="28"/>
      <c r="P98" s="28"/>
      <c r="Q98" s="28"/>
      <c r="R98" s="28"/>
      <c r="S98" s="29">
        <f t="shared" si="6"/>
        <v>0</v>
      </c>
      <c r="T98" s="30">
        <f t="shared" si="7"/>
        <v>0</v>
      </c>
    </row>
    <row r="99" spans="1:20" hidden="1">
      <c r="A99" s="22">
        <f t="shared" si="4"/>
        <v>40</v>
      </c>
      <c r="B99" s="40"/>
      <c r="C99" s="26"/>
      <c r="D99" s="26"/>
      <c r="E99" s="26"/>
      <c r="F99" s="26"/>
      <c r="G99" s="26"/>
      <c r="H99" s="26"/>
      <c r="I99" s="27"/>
      <c r="J99" s="31"/>
      <c r="K99" s="31"/>
      <c r="L99" s="31"/>
      <c r="M99" s="28"/>
      <c r="N99" s="29">
        <f t="shared" si="5"/>
        <v>0</v>
      </c>
      <c r="O99" s="28"/>
      <c r="P99" s="28"/>
      <c r="Q99" s="28"/>
      <c r="R99" s="28"/>
      <c r="S99" s="29">
        <f t="shared" si="6"/>
        <v>0</v>
      </c>
      <c r="T99" s="30">
        <f t="shared" si="7"/>
        <v>0</v>
      </c>
    </row>
    <row r="100" spans="1:20" hidden="1">
      <c r="A100" s="22">
        <f t="shared" si="4"/>
        <v>40</v>
      </c>
      <c r="B100" s="40"/>
      <c r="C100" s="26"/>
      <c r="D100" s="26"/>
      <c r="E100" s="26"/>
      <c r="F100" s="26"/>
      <c r="G100" s="26"/>
      <c r="H100" s="26"/>
      <c r="I100" s="27"/>
      <c r="J100" s="31"/>
      <c r="K100" s="31"/>
      <c r="L100" s="31"/>
      <c r="M100" s="28"/>
      <c r="N100" s="29">
        <f t="shared" si="5"/>
        <v>0</v>
      </c>
      <c r="O100" s="28"/>
      <c r="P100" s="28"/>
      <c r="Q100" s="28"/>
      <c r="R100" s="28"/>
      <c r="S100" s="29">
        <f t="shared" si="6"/>
        <v>0</v>
      </c>
      <c r="T100" s="30">
        <f t="shared" si="7"/>
        <v>0</v>
      </c>
    </row>
    <row r="101" spans="1:20" hidden="1">
      <c r="A101" s="22">
        <f t="shared" si="4"/>
        <v>40</v>
      </c>
      <c r="B101" s="40"/>
      <c r="C101" s="26"/>
      <c r="D101" s="26"/>
      <c r="E101" s="26"/>
      <c r="F101" s="26"/>
      <c r="G101" s="26"/>
      <c r="H101" s="26"/>
      <c r="I101" s="27"/>
      <c r="J101" s="31"/>
      <c r="K101" s="31"/>
      <c r="L101" s="31"/>
      <c r="M101" s="28"/>
      <c r="N101" s="29">
        <f t="shared" si="5"/>
        <v>0</v>
      </c>
      <c r="O101" s="28"/>
      <c r="P101" s="28"/>
      <c r="Q101" s="28"/>
      <c r="R101" s="28"/>
      <c r="S101" s="29">
        <f t="shared" si="6"/>
        <v>0</v>
      </c>
      <c r="T101" s="30">
        <f t="shared" si="7"/>
        <v>0</v>
      </c>
    </row>
    <row r="102" spans="1:20" hidden="1">
      <c r="A102" s="22">
        <f t="shared" si="4"/>
        <v>40</v>
      </c>
      <c r="B102" s="40"/>
      <c r="C102" s="26"/>
      <c r="D102" s="26"/>
      <c r="E102" s="26"/>
      <c r="F102" s="26"/>
      <c r="G102" s="26"/>
      <c r="H102" s="26"/>
      <c r="I102" s="27"/>
      <c r="J102" s="31"/>
      <c r="K102" s="31"/>
      <c r="L102" s="31"/>
      <c r="M102" s="28"/>
      <c r="N102" s="29">
        <f t="shared" si="5"/>
        <v>0</v>
      </c>
      <c r="O102" s="28"/>
      <c r="P102" s="28"/>
      <c r="Q102" s="28"/>
      <c r="R102" s="28"/>
      <c r="S102" s="29">
        <f t="shared" si="6"/>
        <v>0</v>
      </c>
      <c r="T102" s="30">
        <f t="shared" si="7"/>
        <v>0</v>
      </c>
    </row>
    <row r="103" spans="1:20" hidden="1">
      <c r="A103" s="22">
        <f t="shared" si="4"/>
        <v>40</v>
      </c>
      <c r="B103" s="40"/>
      <c r="C103" s="26"/>
      <c r="D103" s="26"/>
      <c r="E103" s="26"/>
      <c r="F103" s="26"/>
      <c r="G103" s="26"/>
      <c r="H103" s="26"/>
      <c r="I103" s="27"/>
      <c r="J103" s="31"/>
      <c r="K103" s="31"/>
      <c r="L103" s="31"/>
      <c r="M103" s="28"/>
      <c r="N103" s="29">
        <f t="shared" si="5"/>
        <v>0</v>
      </c>
      <c r="O103" s="28"/>
      <c r="P103" s="28"/>
      <c r="Q103" s="28"/>
      <c r="R103" s="28"/>
      <c r="S103" s="29">
        <f t="shared" si="6"/>
        <v>0</v>
      </c>
      <c r="T103" s="30">
        <f t="shared" si="7"/>
        <v>0</v>
      </c>
    </row>
    <row r="104" spans="1:20" hidden="1">
      <c r="A104" s="22">
        <f t="shared" si="4"/>
        <v>40</v>
      </c>
      <c r="B104" s="40"/>
      <c r="C104" s="26"/>
      <c r="D104" s="26"/>
      <c r="E104" s="26"/>
      <c r="F104" s="26"/>
      <c r="G104" s="26"/>
      <c r="H104" s="26"/>
      <c r="I104" s="27"/>
      <c r="J104" s="31"/>
      <c r="K104" s="31"/>
      <c r="L104" s="31"/>
      <c r="M104" s="28"/>
      <c r="N104" s="29">
        <f t="shared" si="5"/>
        <v>0</v>
      </c>
      <c r="O104" s="28"/>
      <c r="P104" s="28"/>
      <c r="Q104" s="28"/>
      <c r="R104" s="28"/>
      <c r="S104" s="29">
        <f t="shared" si="6"/>
        <v>0</v>
      </c>
      <c r="T104" s="30">
        <f t="shared" si="7"/>
        <v>0</v>
      </c>
    </row>
    <row r="105" spans="1:20" hidden="1">
      <c r="A105" s="22">
        <f t="shared" si="4"/>
        <v>40</v>
      </c>
      <c r="B105" s="40"/>
      <c r="C105" s="26"/>
      <c r="D105" s="26"/>
      <c r="E105" s="26"/>
      <c r="F105" s="26"/>
      <c r="G105" s="26"/>
      <c r="H105" s="26"/>
      <c r="I105" s="27"/>
      <c r="J105" s="31"/>
      <c r="K105" s="31"/>
      <c r="L105" s="31"/>
      <c r="M105" s="28"/>
      <c r="N105" s="29">
        <f t="shared" si="5"/>
        <v>0</v>
      </c>
      <c r="O105" s="28"/>
      <c r="P105" s="28"/>
      <c r="Q105" s="28"/>
      <c r="R105" s="28"/>
      <c r="S105" s="29">
        <f t="shared" si="6"/>
        <v>0</v>
      </c>
      <c r="T105" s="30">
        <f t="shared" si="7"/>
        <v>0</v>
      </c>
    </row>
    <row r="106" spans="1:20" hidden="1">
      <c r="A106" s="22">
        <f>RANK(T106,$T$41:$T$140,0)</f>
        <v>40</v>
      </c>
      <c r="B106" s="40"/>
      <c r="C106" s="26"/>
      <c r="D106" s="26"/>
      <c r="E106" s="26"/>
      <c r="F106" s="26"/>
      <c r="G106" s="26"/>
      <c r="H106" s="26"/>
      <c r="I106" s="27"/>
      <c r="J106" s="31"/>
      <c r="K106" s="31"/>
      <c r="L106" s="31"/>
      <c r="M106" s="28"/>
      <c r="N106" s="29">
        <f t="shared" ref="N106:N140" si="8">(J106+K106+L106+M106)</f>
        <v>0</v>
      </c>
      <c r="O106" s="28"/>
      <c r="P106" s="28"/>
      <c r="Q106" s="28"/>
      <c r="R106" s="28"/>
      <c r="S106" s="29">
        <f t="shared" ref="S106:S140" si="9">(O106+P106+Q106+R106)</f>
        <v>0</v>
      </c>
      <c r="T106" s="30">
        <f t="shared" ref="T106:T140" si="10">MAX(N106,S106)</f>
        <v>0</v>
      </c>
    </row>
    <row r="107" spans="1:20" hidden="1">
      <c r="A107" s="22">
        <f>RANK(T107,$T$41:$T$140,0)</f>
        <v>40</v>
      </c>
      <c r="B107" s="40"/>
      <c r="C107" s="26"/>
      <c r="D107" s="26"/>
      <c r="E107" s="26"/>
      <c r="F107" s="26"/>
      <c r="G107" s="26"/>
      <c r="H107" s="26"/>
      <c r="I107" s="27"/>
      <c r="J107" s="31"/>
      <c r="K107" s="31"/>
      <c r="L107" s="31"/>
      <c r="M107" s="28"/>
      <c r="N107" s="29">
        <f t="shared" si="8"/>
        <v>0</v>
      </c>
      <c r="O107" s="28"/>
      <c r="P107" s="28"/>
      <c r="Q107" s="28"/>
      <c r="R107" s="28"/>
      <c r="S107" s="29">
        <f t="shared" si="9"/>
        <v>0</v>
      </c>
      <c r="T107" s="30">
        <f t="shared" si="10"/>
        <v>0</v>
      </c>
    </row>
    <row r="108" spans="1:20" hidden="1">
      <c r="A108" s="22">
        <f>RANK(T108,$T$41:$T$140,0)</f>
        <v>40</v>
      </c>
      <c r="B108" s="40"/>
      <c r="C108" s="26"/>
      <c r="D108" s="26"/>
      <c r="E108" s="26"/>
      <c r="F108" s="26"/>
      <c r="G108" s="26"/>
      <c r="H108" s="26"/>
      <c r="I108" s="27"/>
      <c r="J108" s="31"/>
      <c r="K108" s="31"/>
      <c r="L108" s="31"/>
      <c r="M108" s="28"/>
      <c r="N108" s="29">
        <f t="shared" si="8"/>
        <v>0</v>
      </c>
      <c r="O108" s="28"/>
      <c r="P108" s="28"/>
      <c r="Q108" s="28"/>
      <c r="R108" s="28"/>
      <c r="S108" s="29">
        <f t="shared" si="9"/>
        <v>0</v>
      </c>
      <c r="T108" s="30">
        <f t="shared" si="10"/>
        <v>0</v>
      </c>
    </row>
    <row r="109" spans="1:20" hidden="1">
      <c r="A109" s="22">
        <f>RANK(T109,$T$41:$T$140,0)</f>
        <v>40</v>
      </c>
      <c r="B109" s="40"/>
      <c r="C109" s="26"/>
      <c r="D109" s="26"/>
      <c r="E109" s="26"/>
      <c r="F109" s="26"/>
      <c r="G109" s="26"/>
      <c r="H109" s="26"/>
      <c r="I109" s="27"/>
      <c r="J109" s="31"/>
      <c r="K109" s="31"/>
      <c r="L109" s="31"/>
      <c r="M109" s="28"/>
      <c r="N109" s="29">
        <f t="shared" si="8"/>
        <v>0</v>
      </c>
      <c r="O109" s="28"/>
      <c r="P109" s="28"/>
      <c r="Q109" s="28"/>
      <c r="R109" s="28"/>
      <c r="S109" s="29">
        <f t="shared" si="9"/>
        <v>0</v>
      </c>
      <c r="T109" s="30">
        <f t="shared" si="10"/>
        <v>0</v>
      </c>
    </row>
    <row r="110" spans="1:20" hidden="1">
      <c r="A110" s="22">
        <f>RANK(T110,$T$41:$T$140,0)</f>
        <v>40</v>
      </c>
      <c r="B110" s="17"/>
      <c r="C110" s="18"/>
      <c r="D110" s="18"/>
      <c r="E110" s="18"/>
      <c r="F110" s="18"/>
      <c r="G110" s="18"/>
      <c r="H110" s="18"/>
      <c r="I110" s="20"/>
      <c r="J110" s="31"/>
      <c r="K110" s="31"/>
      <c r="L110" s="31"/>
      <c r="M110" s="31"/>
      <c r="N110" s="29">
        <f t="shared" si="8"/>
        <v>0</v>
      </c>
      <c r="O110" s="31"/>
      <c r="P110" s="31"/>
      <c r="Q110" s="31"/>
      <c r="R110" s="31"/>
      <c r="S110" s="29">
        <f t="shared" si="9"/>
        <v>0</v>
      </c>
      <c r="T110" s="30">
        <f t="shared" si="10"/>
        <v>0</v>
      </c>
    </row>
    <row r="111" spans="1:20" hidden="1">
      <c r="A111" s="22">
        <f t="shared" ref="A111:A124" si="11">RANK(T111,$T$41:$T$140,0)</f>
        <v>40</v>
      </c>
      <c r="B111" s="17"/>
      <c r="C111" s="18"/>
      <c r="D111" s="18"/>
      <c r="E111" s="18"/>
      <c r="F111" s="18"/>
      <c r="G111" s="18"/>
      <c r="H111" s="18"/>
      <c r="I111" s="20"/>
      <c r="J111" s="31"/>
      <c r="K111" s="31"/>
      <c r="L111" s="31"/>
      <c r="M111" s="31"/>
      <c r="N111" s="29">
        <f t="shared" si="8"/>
        <v>0</v>
      </c>
      <c r="O111" s="31"/>
      <c r="P111" s="31"/>
      <c r="Q111" s="31"/>
      <c r="R111" s="31"/>
      <c r="S111" s="29">
        <f t="shared" si="9"/>
        <v>0</v>
      </c>
      <c r="T111" s="30">
        <f t="shared" si="10"/>
        <v>0</v>
      </c>
    </row>
    <row r="112" spans="1:20" hidden="1">
      <c r="A112" s="22">
        <f t="shared" si="11"/>
        <v>40</v>
      </c>
      <c r="B112" s="40"/>
      <c r="C112" s="26"/>
      <c r="D112" s="26"/>
      <c r="E112" s="26"/>
      <c r="F112" s="26"/>
      <c r="G112" s="26"/>
      <c r="H112" s="26"/>
      <c r="I112" s="27"/>
      <c r="J112" s="31"/>
      <c r="K112" s="31"/>
      <c r="L112" s="31"/>
      <c r="M112" s="28"/>
      <c r="N112" s="29">
        <f t="shared" si="8"/>
        <v>0</v>
      </c>
      <c r="O112" s="28"/>
      <c r="P112" s="28"/>
      <c r="Q112" s="28"/>
      <c r="R112" s="28"/>
      <c r="S112" s="29">
        <f t="shared" si="9"/>
        <v>0</v>
      </c>
      <c r="T112" s="30">
        <f t="shared" si="10"/>
        <v>0</v>
      </c>
    </row>
    <row r="113" spans="1:20" hidden="1">
      <c r="A113" s="22">
        <f t="shared" si="11"/>
        <v>40</v>
      </c>
      <c r="B113" s="40"/>
      <c r="C113" s="26"/>
      <c r="D113" s="26"/>
      <c r="E113" s="26"/>
      <c r="F113" s="26"/>
      <c r="G113" s="26"/>
      <c r="H113" s="26"/>
      <c r="I113" s="27"/>
      <c r="J113" s="31"/>
      <c r="K113" s="31"/>
      <c r="L113" s="31"/>
      <c r="M113" s="28"/>
      <c r="N113" s="29">
        <f t="shared" si="8"/>
        <v>0</v>
      </c>
      <c r="O113" s="28"/>
      <c r="P113" s="28"/>
      <c r="Q113" s="28"/>
      <c r="R113" s="28"/>
      <c r="S113" s="29">
        <f t="shared" si="9"/>
        <v>0</v>
      </c>
      <c r="T113" s="30">
        <f t="shared" si="10"/>
        <v>0</v>
      </c>
    </row>
    <row r="114" spans="1:20" hidden="1">
      <c r="A114" s="22">
        <f t="shared" si="11"/>
        <v>40</v>
      </c>
      <c r="B114" s="40"/>
      <c r="C114" s="26"/>
      <c r="D114" s="26"/>
      <c r="E114" s="26"/>
      <c r="F114" s="26"/>
      <c r="G114" s="26"/>
      <c r="H114" s="26"/>
      <c r="I114" s="27"/>
      <c r="J114" s="31"/>
      <c r="K114" s="31"/>
      <c r="L114" s="31"/>
      <c r="M114" s="28"/>
      <c r="N114" s="29">
        <f t="shared" si="8"/>
        <v>0</v>
      </c>
      <c r="O114" s="28"/>
      <c r="P114" s="28"/>
      <c r="Q114" s="28"/>
      <c r="R114" s="28"/>
      <c r="S114" s="29">
        <f t="shared" si="9"/>
        <v>0</v>
      </c>
      <c r="T114" s="30">
        <f t="shared" si="10"/>
        <v>0</v>
      </c>
    </row>
    <row r="115" spans="1:20" hidden="1">
      <c r="A115" s="22">
        <f t="shared" si="11"/>
        <v>40</v>
      </c>
      <c r="B115" s="40"/>
      <c r="C115" s="26"/>
      <c r="D115" s="26"/>
      <c r="E115" s="26"/>
      <c r="F115" s="26"/>
      <c r="G115" s="26"/>
      <c r="H115" s="26"/>
      <c r="I115" s="27"/>
      <c r="J115" s="31"/>
      <c r="K115" s="31"/>
      <c r="L115" s="31"/>
      <c r="M115" s="28"/>
      <c r="N115" s="29">
        <f t="shared" si="8"/>
        <v>0</v>
      </c>
      <c r="O115" s="28"/>
      <c r="P115" s="28"/>
      <c r="Q115" s="28"/>
      <c r="R115" s="28"/>
      <c r="S115" s="29">
        <f t="shared" si="9"/>
        <v>0</v>
      </c>
      <c r="T115" s="30">
        <f t="shared" si="10"/>
        <v>0</v>
      </c>
    </row>
    <row r="116" spans="1:20" hidden="1">
      <c r="A116" s="22">
        <f t="shared" si="11"/>
        <v>40</v>
      </c>
      <c r="B116" s="40"/>
      <c r="C116" s="26"/>
      <c r="D116" s="26"/>
      <c r="E116" s="26"/>
      <c r="F116" s="26"/>
      <c r="G116" s="26"/>
      <c r="H116" s="26"/>
      <c r="I116" s="27"/>
      <c r="J116" s="31"/>
      <c r="K116" s="31"/>
      <c r="L116" s="31"/>
      <c r="M116" s="28"/>
      <c r="N116" s="29">
        <f t="shared" si="8"/>
        <v>0</v>
      </c>
      <c r="O116" s="28"/>
      <c r="P116" s="28"/>
      <c r="Q116" s="28"/>
      <c r="R116" s="28"/>
      <c r="S116" s="29">
        <f t="shared" si="9"/>
        <v>0</v>
      </c>
      <c r="T116" s="30">
        <f t="shared" si="10"/>
        <v>0</v>
      </c>
    </row>
    <row r="117" spans="1:20" hidden="1">
      <c r="A117" s="22">
        <f t="shared" si="11"/>
        <v>40</v>
      </c>
      <c r="B117" s="40"/>
      <c r="C117" s="26"/>
      <c r="D117" s="26"/>
      <c r="E117" s="26"/>
      <c r="F117" s="26"/>
      <c r="G117" s="26"/>
      <c r="H117" s="26"/>
      <c r="I117" s="27"/>
      <c r="J117" s="31"/>
      <c r="K117" s="31"/>
      <c r="L117" s="31"/>
      <c r="M117" s="28"/>
      <c r="N117" s="29">
        <f t="shared" si="8"/>
        <v>0</v>
      </c>
      <c r="O117" s="28"/>
      <c r="P117" s="28"/>
      <c r="Q117" s="28"/>
      <c r="R117" s="28"/>
      <c r="S117" s="29">
        <f t="shared" si="9"/>
        <v>0</v>
      </c>
      <c r="T117" s="30">
        <f t="shared" si="10"/>
        <v>0</v>
      </c>
    </row>
    <row r="118" spans="1:20" hidden="1">
      <c r="A118" s="22">
        <f t="shared" si="11"/>
        <v>40</v>
      </c>
      <c r="B118" s="40"/>
      <c r="C118" s="26"/>
      <c r="D118" s="26"/>
      <c r="E118" s="26"/>
      <c r="F118" s="26"/>
      <c r="G118" s="26"/>
      <c r="H118" s="26"/>
      <c r="I118" s="27"/>
      <c r="J118" s="31"/>
      <c r="K118" s="31"/>
      <c r="L118" s="31"/>
      <c r="M118" s="28"/>
      <c r="N118" s="29">
        <f t="shared" si="8"/>
        <v>0</v>
      </c>
      <c r="O118" s="28"/>
      <c r="P118" s="28"/>
      <c r="Q118" s="28"/>
      <c r="R118" s="28"/>
      <c r="S118" s="29">
        <f t="shared" si="9"/>
        <v>0</v>
      </c>
      <c r="T118" s="30">
        <f t="shared" si="10"/>
        <v>0</v>
      </c>
    </row>
    <row r="119" spans="1:20" hidden="1">
      <c r="A119" s="22">
        <f t="shared" si="11"/>
        <v>40</v>
      </c>
      <c r="B119" s="40"/>
      <c r="C119" s="26"/>
      <c r="D119" s="26"/>
      <c r="E119" s="26"/>
      <c r="F119" s="26"/>
      <c r="G119" s="26"/>
      <c r="H119" s="26"/>
      <c r="I119" s="27"/>
      <c r="J119" s="31"/>
      <c r="K119" s="31"/>
      <c r="L119" s="31"/>
      <c r="M119" s="28"/>
      <c r="N119" s="29">
        <f t="shared" si="8"/>
        <v>0</v>
      </c>
      <c r="O119" s="28"/>
      <c r="P119" s="28"/>
      <c r="Q119" s="28"/>
      <c r="R119" s="28"/>
      <c r="S119" s="29">
        <f t="shared" si="9"/>
        <v>0</v>
      </c>
      <c r="T119" s="30">
        <f t="shared" si="10"/>
        <v>0</v>
      </c>
    </row>
    <row r="120" spans="1:20" hidden="1">
      <c r="A120" s="22">
        <f t="shared" si="11"/>
        <v>40</v>
      </c>
      <c r="B120" s="40"/>
      <c r="C120" s="26"/>
      <c r="D120" s="26"/>
      <c r="E120" s="26"/>
      <c r="F120" s="26"/>
      <c r="G120" s="26"/>
      <c r="H120" s="26"/>
      <c r="I120" s="27"/>
      <c r="J120" s="31"/>
      <c r="K120" s="31"/>
      <c r="L120" s="31"/>
      <c r="M120" s="28"/>
      <c r="N120" s="29">
        <f t="shared" si="8"/>
        <v>0</v>
      </c>
      <c r="O120" s="28"/>
      <c r="P120" s="28"/>
      <c r="Q120" s="28"/>
      <c r="R120" s="28"/>
      <c r="S120" s="29">
        <f t="shared" si="9"/>
        <v>0</v>
      </c>
      <c r="T120" s="30">
        <f t="shared" si="10"/>
        <v>0</v>
      </c>
    </row>
    <row r="121" spans="1:20" hidden="1">
      <c r="A121" s="22">
        <f t="shared" si="11"/>
        <v>40</v>
      </c>
      <c r="B121" s="40"/>
      <c r="C121" s="26"/>
      <c r="D121" s="26"/>
      <c r="E121" s="26"/>
      <c r="F121" s="26"/>
      <c r="G121" s="26"/>
      <c r="H121" s="26"/>
      <c r="I121" s="27"/>
      <c r="J121" s="31"/>
      <c r="K121" s="31"/>
      <c r="L121" s="31"/>
      <c r="M121" s="28"/>
      <c r="N121" s="29">
        <f t="shared" si="8"/>
        <v>0</v>
      </c>
      <c r="O121" s="28"/>
      <c r="P121" s="28"/>
      <c r="Q121" s="28"/>
      <c r="R121" s="28"/>
      <c r="S121" s="29">
        <f t="shared" si="9"/>
        <v>0</v>
      </c>
      <c r="T121" s="30">
        <f t="shared" si="10"/>
        <v>0</v>
      </c>
    </row>
    <row r="122" spans="1:20" hidden="1">
      <c r="A122" s="22">
        <f t="shared" si="11"/>
        <v>40</v>
      </c>
      <c r="B122" s="40"/>
      <c r="C122" s="26"/>
      <c r="D122" s="26"/>
      <c r="E122" s="26"/>
      <c r="F122" s="26"/>
      <c r="G122" s="26"/>
      <c r="H122" s="26"/>
      <c r="I122" s="27"/>
      <c r="J122" s="31"/>
      <c r="K122" s="31"/>
      <c r="L122" s="31"/>
      <c r="M122" s="28"/>
      <c r="N122" s="29">
        <f t="shared" si="8"/>
        <v>0</v>
      </c>
      <c r="O122" s="28"/>
      <c r="P122" s="28"/>
      <c r="Q122" s="28"/>
      <c r="R122" s="28"/>
      <c r="S122" s="29">
        <f t="shared" si="9"/>
        <v>0</v>
      </c>
      <c r="T122" s="30">
        <f t="shared" si="10"/>
        <v>0</v>
      </c>
    </row>
    <row r="123" spans="1:20" hidden="1">
      <c r="A123" s="22">
        <f t="shared" si="11"/>
        <v>40</v>
      </c>
      <c r="B123" s="40"/>
      <c r="C123" s="26"/>
      <c r="D123" s="26"/>
      <c r="E123" s="26"/>
      <c r="F123" s="26"/>
      <c r="G123" s="26"/>
      <c r="H123" s="26"/>
      <c r="I123" s="27"/>
      <c r="J123" s="31"/>
      <c r="K123" s="31"/>
      <c r="L123" s="31"/>
      <c r="M123" s="28"/>
      <c r="N123" s="29">
        <f t="shared" si="8"/>
        <v>0</v>
      </c>
      <c r="O123" s="28"/>
      <c r="P123" s="28"/>
      <c r="Q123" s="28"/>
      <c r="R123" s="28"/>
      <c r="S123" s="29">
        <f t="shared" si="9"/>
        <v>0</v>
      </c>
      <c r="T123" s="30">
        <f t="shared" si="10"/>
        <v>0</v>
      </c>
    </row>
    <row r="124" spans="1:20" hidden="1">
      <c r="A124" s="22">
        <f t="shared" si="11"/>
        <v>40</v>
      </c>
      <c r="B124" s="40"/>
      <c r="C124" s="26"/>
      <c r="D124" s="26"/>
      <c r="E124" s="26"/>
      <c r="F124" s="26"/>
      <c r="G124" s="26"/>
      <c r="H124" s="26"/>
      <c r="I124" s="27"/>
      <c r="J124" s="31"/>
      <c r="K124" s="31"/>
      <c r="L124" s="31"/>
      <c r="M124" s="28"/>
      <c r="N124" s="29">
        <f t="shared" si="8"/>
        <v>0</v>
      </c>
      <c r="O124" s="28"/>
      <c r="P124" s="28"/>
      <c r="Q124" s="28"/>
      <c r="R124" s="28"/>
      <c r="S124" s="29">
        <f t="shared" si="9"/>
        <v>0</v>
      </c>
      <c r="T124" s="30">
        <f t="shared" si="10"/>
        <v>0</v>
      </c>
    </row>
    <row r="125" spans="1:20" hidden="1">
      <c r="A125" s="22">
        <f>RANK(T125,$T$41:$T$140,0)</f>
        <v>40</v>
      </c>
      <c r="B125" s="40"/>
      <c r="C125" s="26"/>
      <c r="D125" s="26"/>
      <c r="E125" s="26"/>
      <c r="F125" s="26"/>
      <c r="G125" s="26"/>
      <c r="H125" s="26"/>
      <c r="I125" s="27"/>
      <c r="J125" s="31"/>
      <c r="K125" s="31"/>
      <c r="L125" s="31"/>
      <c r="M125" s="28"/>
      <c r="N125" s="29">
        <f t="shared" si="8"/>
        <v>0</v>
      </c>
      <c r="O125" s="28"/>
      <c r="P125" s="28"/>
      <c r="Q125" s="28"/>
      <c r="R125" s="28"/>
      <c r="S125" s="29">
        <f t="shared" si="9"/>
        <v>0</v>
      </c>
      <c r="T125" s="30">
        <f t="shared" si="10"/>
        <v>0</v>
      </c>
    </row>
    <row r="126" spans="1:20" hidden="1">
      <c r="A126" s="22">
        <f t="shared" ref="A126:A140" si="12">RANK(T126,$T$41:$T$140,0)</f>
        <v>40</v>
      </c>
      <c r="B126" s="40"/>
      <c r="C126" s="26"/>
      <c r="D126" s="26"/>
      <c r="E126" s="26"/>
      <c r="F126" s="26"/>
      <c r="G126" s="26"/>
      <c r="H126" s="26"/>
      <c r="I126" s="27"/>
      <c r="J126" s="31"/>
      <c r="K126" s="31"/>
      <c r="L126" s="31"/>
      <c r="M126" s="28"/>
      <c r="N126" s="29">
        <f t="shared" si="8"/>
        <v>0</v>
      </c>
      <c r="O126" s="28"/>
      <c r="P126" s="28"/>
      <c r="Q126" s="28"/>
      <c r="R126" s="28"/>
      <c r="S126" s="29">
        <f t="shared" si="9"/>
        <v>0</v>
      </c>
      <c r="T126" s="30">
        <f t="shared" si="10"/>
        <v>0</v>
      </c>
    </row>
    <row r="127" spans="1:20" hidden="1">
      <c r="A127" s="22">
        <f t="shared" si="12"/>
        <v>40</v>
      </c>
      <c r="B127" s="40"/>
      <c r="C127" s="26"/>
      <c r="D127" s="26"/>
      <c r="E127" s="26"/>
      <c r="F127" s="26"/>
      <c r="G127" s="26"/>
      <c r="H127" s="26"/>
      <c r="I127" s="27"/>
      <c r="J127" s="31"/>
      <c r="K127" s="31"/>
      <c r="L127" s="31"/>
      <c r="M127" s="28"/>
      <c r="N127" s="29">
        <f t="shared" si="8"/>
        <v>0</v>
      </c>
      <c r="O127" s="28"/>
      <c r="P127" s="28"/>
      <c r="Q127" s="28"/>
      <c r="R127" s="28"/>
      <c r="S127" s="29">
        <f t="shared" si="9"/>
        <v>0</v>
      </c>
      <c r="T127" s="30">
        <f t="shared" si="10"/>
        <v>0</v>
      </c>
    </row>
    <row r="128" spans="1:20" hidden="1">
      <c r="A128" s="22">
        <f t="shared" si="12"/>
        <v>40</v>
      </c>
      <c r="B128" s="40"/>
      <c r="C128" s="26"/>
      <c r="D128" s="26"/>
      <c r="E128" s="26"/>
      <c r="F128" s="26"/>
      <c r="G128" s="26"/>
      <c r="H128" s="26"/>
      <c r="I128" s="27"/>
      <c r="J128" s="31"/>
      <c r="K128" s="31"/>
      <c r="L128" s="31"/>
      <c r="M128" s="28"/>
      <c r="N128" s="29">
        <f t="shared" si="8"/>
        <v>0</v>
      </c>
      <c r="O128" s="28"/>
      <c r="P128" s="28"/>
      <c r="Q128" s="28"/>
      <c r="R128" s="28"/>
      <c r="S128" s="29">
        <f t="shared" si="9"/>
        <v>0</v>
      </c>
      <c r="T128" s="30">
        <f t="shared" si="10"/>
        <v>0</v>
      </c>
    </row>
    <row r="129" spans="1:20" hidden="1">
      <c r="A129" s="22">
        <f t="shared" si="12"/>
        <v>40</v>
      </c>
      <c r="B129" s="40"/>
      <c r="C129" s="26"/>
      <c r="D129" s="26"/>
      <c r="E129" s="26"/>
      <c r="F129" s="26"/>
      <c r="G129" s="26"/>
      <c r="H129" s="26"/>
      <c r="I129" s="27"/>
      <c r="J129" s="31"/>
      <c r="K129" s="31"/>
      <c r="L129" s="31"/>
      <c r="M129" s="28"/>
      <c r="N129" s="29">
        <f t="shared" si="8"/>
        <v>0</v>
      </c>
      <c r="O129" s="28"/>
      <c r="P129" s="28"/>
      <c r="Q129" s="28"/>
      <c r="R129" s="28"/>
      <c r="S129" s="29">
        <f t="shared" si="9"/>
        <v>0</v>
      </c>
      <c r="T129" s="30">
        <f t="shared" si="10"/>
        <v>0</v>
      </c>
    </row>
    <row r="130" spans="1:20" hidden="1">
      <c r="A130" s="22">
        <f t="shared" si="12"/>
        <v>40</v>
      </c>
      <c r="B130" s="40"/>
      <c r="C130" s="26"/>
      <c r="D130" s="26"/>
      <c r="E130" s="26"/>
      <c r="F130" s="26"/>
      <c r="G130" s="26"/>
      <c r="H130" s="26"/>
      <c r="I130" s="27"/>
      <c r="J130" s="31"/>
      <c r="K130" s="31"/>
      <c r="L130" s="31"/>
      <c r="M130" s="28"/>
      <c r="N130" s="29">
        <f t="shared" si="8"/>
        <v>0</v>
      </c>
      <c r="O130" s="28"/>
      <c r="P130" s="28"/>
      <c r="Q130" s="28"/>
      <c r="R130" s="28"/>
      <c r="S130" s="29">
        <f t="shared" si="9"/>
        <v>0</v>
      </c>
      <c r="T130" s="30">
        <f t="shared" si="10"/>
        <v>0</v>
      </c>
    </row>
    <row r="131" spans="1:20" hidden="1">
      <c r="A131" s="22">
        <f t="shared" si="12"/>
        <v>40</v>
      </c>
      <c r="B131" s="40"/>
      <c r="C131" s="26"/>
      <c r="D131" s="26"/>
      <c r="E131" s="26"/>
      <c r="F131" s="26"/>
      <c r="G131" s="26"/>
      <c r="H131" s="26"/>
      <c r="I131" s="27"/>
      <c r="J131" s="31"/>
      <c r="K131" s="31"/>
      <c r="L131" s="31"/>
      <c r="M131" s="28"/>
      <c r="N131" s="29">
        <f t="shared" si="8"/>
        <v>0</v>
      </c>
      <c r="O131" s="28"/>
      <c r="P131" s="28"/>
      <c r="Q131" s="28"/>
      <c r="R131" s="28"/>
      <c r="S131" s="29">
        <f t="shared" si="9"/>
        <v>0</v>
      </c>
      <c r="T131" s="30">
        <f t="shared" si="10"/>
        <v>0</v>
      </c>
    </row>
    <row r="132" spans="1:20" hidden="1">
      <c r="A132" s="22">
        <f t="shared" si="12"/>
        <v>40</v>
      </c>
      <c r="B132" s="40"/>
      <c r="C132" s="26"/>
      <c r="D132" s="26"/>
      <c r="E132" s="26"/>
      <c r="F132" s="26"/>
      <c r="G132" s="26"/>
      <c r="H132" s="26"/>
      <c r="I132" s="27"/>
      <c r="J132" s="31"/>
      <c r="K132" s="31"/>
      <c r="L132" s="31"/>
      <c r="M132" s="28"/>
      <c r="N132" s="29">
        <f t="shared" si="8"/>
        <v>0</v>
      </c>
      <c r="O132" s="28"/>
      <c r="P132" s="28"/>
      <c r="Q132" s="28"/>
      <c r="R132" s="28"/>
      <c r="S132" s="29">
        <f t="shared" si="9"/>
        <v>0</v>
      </c>
      <c r="T132" s="30">
        <f t="shared" si="10"/>
        <v>0</v>
      </c>
    </row>
    <row r="133" spans="1:20" hidden="1">
      <c r="A133" s="22">
        <f t="shared" si="12"/>
        <v>40</v>
      </c>
      <c r="B133" s="40"/>
      <c r="C133" s="26"/>
      <c r="D133" s="26"/>
      <c r="E133" s="26"/>
      <c r="F133" s="26"/>
      <c r="G133" s="26"/>
      <c r="H133" s="26"/>
      <c r="I133" s="27"/>
      <c r="J133" s="31"/>
      <c r="K133" s="31"/>
      <c r="L133" s="31"/>
      <c r="M133" s="28"/>
      <c r="N133" s="29">
        <f t="shared" si="8"/>
        <v>0</v>
      </c>
      <c r="O133" s="28"/>
      <c r="P133" s="28"/>
      <c r="Q133" s="28"/>
      <c r="R133" s="28"/>
      <c r="S133" s="29">
        <f t="shared" si="9"/>
        <v>0</v>
      </c>
      <c r="T133" s="30">
        <f t="shared" si="10"/>
        <v>0</v>
      </c>
    </row>
    <row r="134" spans="1:20" hidden="1">
      <c r="A134" s="22">
        <f t="shared" si="12"/>
        <v>40</v>
      </c>
      <c r="B134" s="40"/>
      <c r="C134" s="26"/>
      <c r="D134" s="26"/>
      <c r="E134" s="26"/>
      <c r="F134" s="26"/>
      <c r="G134" s="26"/>
      <c r="H134" s="26"/>
      <c r="I134" s="27"/>
      <c r="J134" s="31"/>
      <c r="K134" s="31"/>
      <c r="L134" s="31"/>
      <c r="M134" s="28"/>
      <c r="N134" s="29">
        <f t="shared" si="8"/>
        <v>0</v>
      </c>
      <c r="O134" s="28"/>
      <c r="P134" s="28"/>
      <c r="Q134" s="28"/>
      <c r="R134" s="28"/>
      <c r="S134" s="29">
        <f t="shared" si="9"/>
        <v>0</v>
      </c>
      <c r="T134" s="30">
        <f t="shared" si="10"/>
        <v>0</v>
      </c>
    </row>
    <row r="135" spans="1:20" hidden="1">
      <c r="A135" s="22">
        <f t="shared" si="12"/>
        <v>40</v>
      </c>
      <c r="B135" s="40"/>
      <c r="C135" s="26"/>
      <c r="D135" s="26"/>
      <c r="E135" s="26"/>
      <c r="F135" s="26"/>
      <c r="G135" s="26"/>
      <c r="H135" s="26"/>
      <c r="I135" s="27"/>
      <c r="J135" s="31"/>
      <c r="K135" s="31"/>
      <c r="L135" s="31"/>
      <c r="M135" s="28"/>
      <c r="N135" s="29">
        <f t="shared" si="8"/>
        <v>0</v>
      </c>
      <c r="O135" s="28"/>
      <c r="P135" s="28"/>
      <c r="Q135" s="28"/>
      <c r="R135" s="28"/>
      <c r="S135" s="29">
        <f t="shared" si="9"/>
        <v>0</v>
      </c>
      <c r="T135" s="30">
        <f t="shared" si="10"/>
        <v>0</v>
      </c>
    </row>
    <row r="136" spans="1:20" hidden="1">
      <c r="A136" s="22">
        <f t="shared" si="12"/>
        <v>40</v>
      </c>
      <c r="B136" s="40"/>
      <c r="C136" s="26"/>
      <c r="D136" s="26"/>
      <c r="E136" s="26"/>
      <c r="F136" s="26"/>
      <c r="G136" s="26"/>
      <c r="H136" s="26"/>
      <c r="I136" s="27"/>
      <c r="J136" s="31"/>
      <c r="K136" s="31"/>
      <c r="L136" s="31"/>
      <c r="M136" s="28"/>
      <c r="N136" s="29">
        <f t="shared" si="8"/>
        <v>0</v>
      </c>
      <c r="O136" s="28"/>
      <c r="P136" s="28"/>
      <c r="Q136" s="28"/>
      <c r="R136" s="28"/>
      <c r="S136" s="29">
        <f t="shared" si="9"/>
        <v>0</v>
      </c>
      <c r="T136" s="30">
        <f t="shared" si="10"/>
        <v>0</v>
      </c>
    </row>
    <row r="137" spans="1:20" hidden="1">
      <c r="A137" s="22">
        <f t="shared" si="12"/>
        <v>40</v>
      </c>
      <c r="B137" s="40"/>
      <c r="C137" s="26"/>
      <c r="D137" s="26"/>
      <c r="E137" s="26"/>
      <c r="F137" s="26"/>
      <c r="G137" s="26"/>
      <c r="H137" s="26"/>
      <c r="I137" s="27"/>
      <c r="J137" s="31"/>
      <c r="K137" s="31"/>
      <c r="L137" s="31"/>
      <c r="M137" s="28"/>
      <c r="N137" s="29">
        <f t="shared" si="8"/>
        <v>0</v>
      </c>
      <c r="O137" s="28"/>
      <c r="P137" s="28"/>
      <c r="Q137" s="28"/>
      <c r="R137" s="28"/>
      <c r="S137" s="29">
        <f t="shared" si="9"/>
        <v>0</v>
      </c>
      <c r="T137" s="30">
        <f t="shared" si="10"/>
        <v>0</v>
      </c>
    </row>
    <row r="138" spans="1:20" hidden="1">
      <c r="A138" s="22">
        <f t="shared" si="12"/>
        <v>40</v>
      </c>
      <c r="B138" s="40"/>
      <c r="C138" s="26"/>
      <c r="D138" s="26"/>
      <c r="E138" s="26"/>
      <c r="F138" s="26"/>
      <c r="G138" s="26"/>
      <c r="H138" s="26"/>
      <c r="I138" s="27"/>
      <c r="J138" s="31"/>
      <c r="K138" s="31"/>
      <c r="L138" s="31"/>
      <c r="M138" s="28"/>
      <c r="N138" s="29">
        <f t="shared" si="8"/>
        <v>0</v>
      </c>
      <c r="O138" s="28"/>
      <c r="P138" s="28"/>
      <c r="Q138" s="28"/>
      <c r="R138" s="28"/>
      <c r="S138" s="29">
        <f t="shared" si="9"/>
        <v>0</v>
      </c>
      <c r="T138" s="30">
        <f t="shared" si="10"/>
        <v>0</v>
      </c>
    </row>
    <row r="139" spans="1:20" hidden="1">
      <c r="A139" s="22">
        <f t="shared" si="12"/>
        <v>40</v>
      </c>
      <c r="B139" s="40"/>
      <c r="C139" s="26"/>
      <c r="D139" s="26"/>
      <c r="E139" s="26"/>
      <c r="F139" s="26"/>
      <c r="G139" s="26"/>
      <c r="H139" s="26"/>
      <c r="I139" s="27"/>
      <c r="J139" s="31"/>
      <c r="K139" s="31"/>
      <c r="L139" s="31"/>
      <c r="M139" s="28"/>
      <c r="N139" s="29">
        <f t="shared" si="8"/>
        <v>0</v>
      </c>
      <c r="O139" s="28"/>
      <c r="P139" s="28"/>
      <c r="Q139" s="28"/>
      <c r="R139" s="28"/>
      <c r="S139" s="29">
        <f t="shared" si="9"/>
        <v>0</v>
      </c>
      <c r="T139" s="30">
        <f t="shared" si="10"/>
        <v>0</v>
      </c>
    </row>
    <row r="140" spans="1:20" ht="13.8" hidden="1" thickBot="1">
      <c r="A140" s="22">
        <f t="shared" si="12"/>
        <v>40</v>
      </c>
      <c r="B140" s="41"/>
      <c r="C140" s="35"/>
      <c r="D140" s="35"/>
      <c r="E140" s="35"/>
      <c r="F140" s="35"/>
      <c r="G140" s="35"/>
      <c r="H140" s="35"/>
      <c r="I140" s="36"/>
      <c r="J140" s="32"/>
      <c r="K140" s="32"/>
      <c r="L140" s="32"/>
      <c r="M140" s="37"/>
      <c r="N140" s="33">
        <f t="shared" si="8"/>
        <v>0</v>
      </c>
      <c r="O140" s="37"/>
      <c r="P140" s="37"/>
      <c r="Q140" s="37"/>
      <c r="R140" s="37"/>
      <c r="S140" s="33">
        <f t="shared" si="9"/>
        <v>0</v>
      </c>
      <c r="T140" s="34">
        <f t="shared" si="10"/>
        <v>0</v>
      </c>
    </row>
  </sheetData>
  <sortState ref="A41:T80">
    <sortCondition descending="1" ref="T41:T80"/>
  </sortState>
  <mergeCells count="12">
    <mergeCell ref="A1:I1"/>
    <mergeCell ref="A2:I2"/>
    <mergeCell ref="A5:B5"/>
    <mergeCell ref="A6:B6"/>
    <mergeCell ref="C5:F5"/>
    <mergeCell ref="C6:F6"/>
    <mergeCell ref="A7:B7"/>
    <mergeCell ref="A8:B8"/>
    <mergeCell ref="A9:B9"/>
    <mergeCell ref="C7:F7"/>
    <mergeCell ref="C8:F8"/>
    <mergeCell ref="C9:F9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40"/>
  <sheetViews>
    <sheetView workbookViewId="0">
      <selection activeCell="E43" sqref="E43"/>
    </sheetView>
  </sheetViews>
  <sheetFormatPr defaultColWidth="11.44140625" defaultRowHeight="13.2"/>
  <cols>
    <col min="2" max="2" width="8.109375" customWidth="1"/>
    <col min="3" max="3" width="7.44140625" customWidth="1"/>
    <col min="4" max="4" width="22" customWidth="1"/>
    <col min="5" max="5" width="18.44140625" customWidth="1"/>
    <col min="6" max="6" width="11.109375" customWidth="1"/>
    <col min="8" max="8" width="10.88671875" customWidth="1"/>
  </cols>
  <sheetData>
    <row r="1" spans="1:20" ht="24.6">
      <c r="A1" s="54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8" thickBo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56" t="s">
        <v>9</v>
      </c>
      <c r="B5" s="57"/>
      <c r="C5" s="72" t="s">
        <v>33</v>
      </c>
      <c r="D5" s="59"/>
      <c r="E5" s="59"/>
      <c r="F5" s="6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44" t="s">
        <v>10</v>
      </c>
      <c r="B6" s="45"/>
      <c r="C6" s="48"/>
      <c r="D6" s="49"/>
      <c r="E6" s="49"/>
      <c r="F6" s="5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44" t="s">
        <v>11</v>
      </c>
      <c r="B7" s="45"/>
      <c r="C7" s="73" t="s">
        <v>34</v>
      </c>
      <c r="D7" s="49"/>
      <c r="E7" s="49"/>
      <c r="F7" s="5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44" t="s">
        <v>12</v>
      </c>
      <c r="B8" s="45"/>
      <c r="C8" s="73" t="s">
        <v>35</v>
      </c>
      <c r="D8" s="49"/>
      <c r="E8" s="49"/>
      <c r="F8" s="5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8" thickBot="1">
      <c r="A9" s="46" t="s">
        <v>13</v>
      </c>
      <c r="B9" s="47"/>
      <c r="C9" s="74" t="s">
        <v>187</v>
      </c>
      <c r="D9" s="52"/>
      <c r="E9" s="52"/>
      <c r="F9" s="5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8" thickBot="1">
      <c r="A11" s="8"/>
      <c r="B11" s="5"/>
      <c r="C11" s="5"/>
      <c r="D11" s="5"/>
      <c r="E11" s="23" t="s">
        <v>0</v>
      </c>
      <c r="F11" s="5"/>
      <c r="G11" s="5"/>
      <c r="H11" s="5"/>
      <c r="I11" s="6"/>
      <c r="J11" s="9"/>
      <c r="K11" s="9"/>
      <c r="L11" s="9"/>
      <c r="M11" s="9"/>
      <c r="N11" s="42" t="s">
        <v>27</v>
      </c>
      <c r="O11" s="9"/>
      <c r="P11" s="9"/>
      <c r="Q11" s="9"/>
      <c r="R11" s="9"/>
      <c r="S11" s="42" t="s">
        <v>28</v>
      </c>
      <c r="T11" s="10" t="s">
        <v>16</v>
      </c>
    </row>
    <row r="12" spans="1:20" ht="13.8" thickBot="1">
      <c r="A12" s="2" t="s">
        <v>1</v>
      </c>
      <c r="B12" s="3" t="s">
        <v>2</v>
      </c>
      <c r="C12" s="3" t="s">
        <v>17</v>
      </c>
      <c r="D12" s="3" t="s">
        <v>3</v>
      </c>
      <c r="E12" s="3" t="s">
        <v>4</v>
      </c>
      <c r="F12" s="3" t="s">
        <v>29</v>
      </c>
      <c r="G12" s="3" t="s">
        <v>5</v>
      </c>
      <c r="H12" s="3" t="s">
        <v>6</v>
      </c>
      <c r="I12" s="4" t="s">
        <v>7</v>
      </c>
      <c r="J12" s="3" t="s">
        <v>19</v>
      </c>
      <c r="K12" s="3" t="s">
        <v>20</v>
      </c>
      <c r="L12" s="3" t="s">
        <v>23</v>
      </c>
      <c r="M12" s="3" t="s">
        <v>21</v>
      </c>
      <c r="N12" s="24" t="s">
        <v>22</v>
      </c>
      <c r="O12" s="3" t="s">
        <v>19</v>
      </c>
      <c r="P12" s="3" t="s">
        <v>20</v>
      </c>
      <c r="Q12" s="3" t="s">
        <v>23</v>
      </c>
      <c r="R12" s="3" t="s">
        <v>21</v>
      </c>
      <c r="S12" s="24" t="s">
        <v>22</v>
      </c>
      <c r="T12" s="25" t="s">
        <v>24</v>
      </c>
    </row>
    <row r="13" spans="1:20">
      <c r="A13" s="22">
        <f>RANK(T13,$T$13:$T$37,0)</f>
        <v>1</v>
      </c>
      <c r="B13" s="26">
        <v>17</v>
      </c>
      <c r="C13" s="26" t="s">
        <v>38</v>
      </c>
      <c r="D13" s="26" t="s">
        <v>53</v>
      </c>
      <c r="E13" s="26" t="s">
        <v>64</v>
      </c>
      <c r="F13" s="26"/>
      <c r="G13" s="26"/>
      <c r="H13" s="26">
        <v>2000</v>
      </c>
      <c r="I13" s="26" t="s">
        <v>59</v>
      </c>
      <c r="J13" s="28">
        <v>70</v>
      </c>
      <c r="K13" s="28">
        <v>71</v>
      </c>
      <c r="L13" s="28"/>
      <c r="M13" s="28"/>
      <c r="N13" s="29">
        <f>(J13+K13+L13+M13)</f>
        <v>141</v>
      </c>
      <c r="O13" s="28">
        <v>87</v>
      </c>
      <c r="P13" s="28">
        <v>86</v>
      </c>
      <c r="Q13" s="28"/>
      <c r="R13" s="28"/>
      <c r="S13" s="29">
        <f>(O13+P13+Q13+R13)</f>
        <v>173</v>
      </c>
      <c r="T13" s="30">
        <f>MAX(N13,S13)</f>
        <v>173</v>
      </c>
    </row>
    <row r="14" spans="1:20">
      <c r="A14" s="22">
        <f>RANK(T14,$T$13:$T$37,0)</f>
        <v>2</v>
      </c>
      <c r="B14" s="26">
        <v>3</v>
      </c>
      <c r="C14" s="26" t="s">
        <v>38</v>
      </c>
      <c r="D14" s="26" t="s">
        <v>40</v>
      </c>
      <c r="E14" s="26" t="s">
        <v>61</v>
      </c>
      <c r="F14" s="26"/>
      <c r="G14" s="26"/>
      <c r="H14" s="26">
        <v>2007</v>
      </c>
      <c r="I14" s="26" t="s">
        <v>58</v>
      </c>
      <c r="J14" s="31">
        <v>68</v>
      </c>
      <c r="K14" s="31">
        <v>65</v>
      </c>
      <c r="L14" s="31"/>
      <c r="M14" s="28"/>
      <c r="N14" s="29">
        <f>(J14+K14+L14+M14)</f>
        <v>133</v>
      </c>
      <c r="O14" s="28">
        <v>40</v>
      </c>
      <c r="P14" s="28">
        <v>39</v>
      </c>
      <c r="Q14" s="28"/>
      <c r="R14" s="28"/>
      <c r="S14" s="29">
        <f>(O14+P14+Q14+R14)</f>
        <v>79</v>
      </c>
      <c r="T14" s="30">
        <f>MAX(N14,S14)</f>
        <v>133</v>
      </c>
    </row>
    <row r="15" spans="1:20">
      <c r="A15" s="22">
        <f>RANK(T15,$T$13:$T$37,0)</f>
        <v>3</v>
      </c>
      <c r="B15" s="26">
        <v>8</v>
      </c>
      <c r="C15" s="26" t="s">
        <v>38</v>
      </c>
      <c r="D15" s="26" t="s">
        <v>45</v>
      </c>
      <c r="E15" s="26" t="s">
        <v>62</v>
      </c>
      <c r="F15" s="26"/>
      <c r="G15" s="26"/>
      <c r="H15" s="26">
        <v>2002</v>
      </c>
      <c r="I15" s="26" t="s">
        <v>30</v>
      </c>
      <c r="J15" s="31">
        <v>64</v>
      </c>
      <c r="K15" s="31">
        <v>62</v>
      </c>
      <c r="L15" s="31"/>
      <c r="M15" s="28"/>
      <c r="N15" s="29">
        <f>(J15+K15+L15+M15)</f>
        <v>126</v>
      </c>
      <c r="O15" s="28">
        <v>48</v>
      </c>
      <c r="P15" s="28">
        <v>46</v>
      </c>
      <c r="Q15" s="28"/>
      <c r="R15" s="28"/>
      <c r="S15" s="29">
        <f>(O15+P15+Q15+R15)</f>
        <v>94</v>
      </c>
      <c r="T15" s="30">
        <f>MAX(N15,S15)</f>
        <v>126</v>
      </c>
    </row>
    <row r="16" spans="1:20">
      <c r="A16" s="22">
        <f>RANK(T16,$T$13:$T$37,0)</f>
        <v>4</v>
      </c>
      <c r="B16" s="26">
        <v>11</v>
      </c>
      <c r="C16" s="26" t="s">
        <v>38</v>
      </c>
      <c r="D16" s="26" t="s">
        <v>48</v>
      </c>
      <c r="E16" s="26"/>
      <c r="F16" s="26"/>
      <c r="G16" s="26"/>
      <c r="H16" s="26">
        <v>2004</v>
      </c>
      <c r="I16" s="26" t="s">
        <v>30</v>
      </c>
      <c r="J16" s="31">
        <v>60</v>
      </c>
      <c r="K16" s="31">
        <v>59</v>
      </c>
      <c r="L16" s="31"/>
      <c r="M16" s="28"/>
      <c r="N16" s="29">
        <f>(J16+K16+L16+M16)</f>
        <v>119</v>
      </c>
      <c r="O16" s="28">
        <v>62</v>
      </c>
      <c r="P16" s="28">
        <v>61</v>
      </c>
      <c r="Q16" s="28"/>
      <c r="R16" s="28"/>
      <c r="S16" s="29">
        <f>(O16+P16+Q16+R16)</f>
        <v>123</v>
      </c>
      <c r="T16" s="30">
        <f>MAX(N16,S16)</f>
        <v>123</v>
      </c>
    </row>
    <row r="17" spans="1:20">
      <c r="A17" s="22">
        <f>RANK(T17,$T$13:$T$37,0)</f>
        <v>5</v>
      </c>
      <c r="B17" s="26">
        <v>7</v>
      </c>
      <c r="C17" s="26" t="s">
        <v>38</v>
      </c>
      <c r="D17" s="26" t="s">
        <v>44</v>
      </c>
      <c r="E17" s="26"/>
      <c r="F17" s="26"/>
      <c r="G17" s="26"/>
      <c r="H17" s="26">
        <v>2002</v>
      </c>
      <c r="I17" s="26" t="s">
        <v>30</v>
      </c>
      <c r="J17" s="31">
        <v>66</v>
      </c>
      <c r="K17" s="31">
        <v>51</v>
      </c>
      <c r="L17" s="31"/>
      <c r="M17" s="28"/>
      <c r="N17" s="29">
        <f>(J17+K17+L17+M17)</f>
        <v>117</v>
      </c>
      <c r="O17" s="28">
        <v>50</v>
      </c>
      <c r="P17" s="28">
        <v>45</v>
      </c>
      <c r="Q17" s="28"/>
      <c r="R17" s="28"/>
      <c r="S17" s="29">
        <f>(O17+P17+Q17+R17)</f>
        <v>95</v>
      </c>
      <c r="T17" s="30">
        <f>MAX(N17,S17)</f>
        <v>117</v>
      </c>
    </row>
    <row r="18" spans="1:20" ht="13.8" thickBot="1">
      <c r="A18" s="22">
        <f>RANK(T18,$T$13:$T$37,0)</f>
        <v>6</v>
      </c>
      <c r="B18" s="26">
        <v>10</v>
      </c>
      <c r="C18" s="26" t="s">
        <v>37</v>
      </c>
      <c r="D18" s="26" t="s">
        <v>47</v>
      </c>
      <c r="E18" s="26" t="s">
        <v>63</v>
      </c>
      <c r="F18" s="26"/>
      <c r="G18" s="26"/>
      <c r="H18" s="26">
        <v>2003</v>
      </c>
      <c r="I18" s="26" t="s">
        <v>30</v>
      </c>
      <c r="J18" s="32">
        <v>58</v>
      </c>
      <c r="K18" s="32">
        <v>57</v>
      </c>
      <c r="L18" s="32"/>
      <c r="M18" s="32"/>
      <c r="N18" s="33">
        <f>(J18+K18+L18+M18)</f>
        <v>115</v>
      </c>
      <c r="O18" s="32">
        <v>45</v>
      </c>
      <c r="P18" s="32">
        <v>38</v>
      </c>
      <c r="Q18" s="32"/>
      <c r="R18" s="32"/>
      <c r="S18" s="33">
        <f>(O18+P18+Q18+R18)</f>
        <v>83</v>
      </c>
      <c r="T18" s="30">
        <f>MAX(N18,S18)</f>
        <v>115</v>
      </c>
    </row>
    <row r="19" spans="1:20" hidden="1">
      <c r="A19" s="22"/>
      <c r="B19" s="26"/>
      <c r="C19" s="26"/>
      <c r="D19" s="26"/>
      <c r="E19" s="26"/>
      <c r="F19" s="26"/>
      <c r="G19" s="26"/>
      <c r="H19" s="26"/>
      <c r="I19" s="26"/>
      <c r="J19" s="28"/>
      <c r="K19" s="28"/>
      <c r="L19" s="28"/>
      <c r="M19" s="28"/>
      <c r="N19" s="29"/>
      <c r="O19" s="28"/>
      <c r="P19" s="28"/>
      <c r="Q19" s="28"/>
      <c r="R19" s="28"/>
      <c r="S19" s="29"/>
      <c r="T19" s="30"/>
    </row>
    <row r="20" spans="1:20" hidden="1">
      <c r="A20" s="22"/>
      <c r="B20" s="26"/>
      <c r="C20" s="26"/>
      <c r="D20" s="26"/>
      <c r="E20" s="26"/>
      <c r="F20" s="26"/>
      <c r="G20" s="26"/>
      <c r="H20" s="26"/>
      <c r="I20" s="26"/>
      <c r="J20" s="31"/>
      <c r="K20" s="31"/>
      <c r="L20" s="31"/>
      <c r="M20" s="28"/>
      <c r="N20" s="29"/>
      <c r="O20" s="28"/>
      <c r="P20" s="28"/>
      <c r="Q20" s="28"/>
      <c r="R20" s="28"/>
      <c r="S20" s="29"/>
      <c r="T20" s="30"/>
    </row>
    <row r="21" spans="1:20" hidden="1">
      <c r="A21" s="22"/>
      <c r="B21" s="26"/>
      <c r="C21" s="26"/>
      <c r="D21" s="26"/>
      <c r="E21" s="26"/>
      <c r="F21" s="26"/>
      <c r="G21" s="26"/>
      <c r="H21" s="26"/>
      <c r="I21" s="26"/>
      <c r="J21" s="31"/>
      <c r="K21" s="31"/>
      <c r="L21" s="31"/>
      <c r="M21" s="28"/>
      <c r="N21" s="29"/>
      <c r="O21" s="28"/>
      <c r="P21" s="28"/>
      <c r="Q21" s="28"/>
      <c r="R21" s="28"/>
      <c r="S21" s="29"/>
      <c r="T21" s="30"/>
    </row>
    <row r="22" spans="1:20" hidden="1">
      <c r="A22" s="22"/>
      <c r="B22" s="26"/>
      <c r="C22" s="26"/>
      <c r="D22" s="26"/>
      <c r="E22" s="26"/>
      <c r="F22" s="26"/>
      <c r="G22" s="26"/>
      <c r="H22" s="26"/>
      <c r="I22" s="26"/>
      <c r="J22" s="31"/>
      <c r="K22" s="31"/>
      <c r="L22" s="31"/>
      <c r="M22" s="28"/>
      <c r="N22" s="29"/>
      <c r="O22" s="28"/>
      <c r="P22" s="28"/>
      <c r="Q22" s="28"/>
      <c r="R22" s="28"/>
      <c r="S22" s="29"/>
      <c r="T22" s="30"/>
    </row>
    <row r="23" spans="1:20" hidden="1">
      <c r="A23" s="22">
        <f t="shared" ref="A14:A37" si="0">RANK(T23,$T$13:$T$37,0)</f>
        <v>7</v>
      </c>
      <c r="B23" s="26"/>
      <c r="C23" s="26"/>
      <c r="D23" s="26"/>
      <c r="E23" s="26"/>
      <c r="F23" s="26"/>
      <c r="G23" s="26"/>
      <c r="H23" s="26"/>
      <c r="I23" s="27"/>
      <c r="J23" s="31"/>
      <c r="K23" s="31"/>
      <c r="L23" s="31"/>
      <c r="M23" s="28"/>
      <c r="N23" s="29">
        <f t="shared" ref="N14:N37" si="1">(J23+K23+L23+M23)</f>
        <v>0</v>
      </c>
      <c r="O23" s="28"/>
      <c r="P23" s="28"/>
      <c r="Q23" s="28"/>
      <c r="R23" s="28"/>
      <c r="S23" s="29">
        <f t="shared" ref="S14:S37" si="2">(O23+P23+Q23+R23)</f>
        <v>0</v>
      </c>
      <c r="T23" s="30">
        <f t="shared" ref="T14:T37" si="3">MAX(N23,S23)</f>
        <v>0</v>
      </c>
    </row>
    <row r="24" spans="1:20" hidden="1">
      <c r="A24" s="22">
        <f t="shared" si="0"/>
        <v>7</v>
      </c>
      <c r="B24" s="26"/>
      <c r="C24" s="26"/>
      <c r="D24" s="26"/>
      <c r="E24" s="26"/>
      <c r="F24" s="26"/>
      <c r="G24" s="26"/>
      <c r="H24" s="26"/>
      <c r="I24" s="27"/>
      <c r="J24" s="31"/>
      <c r="K24" s="31"/>
      <c r="L24" s="31"/>
      <c r="M24" s="28"/>
      <c r="N24" s="29">
        <f t="shared" si="1"/>
        <v>0</v>
      </c>
      <c r="O24" s="28"/>
      <c r="P24" s="28"/>
      <c r="Q24" s="28"/>
      <c r="R24" s="28"/>
      <c r="S24" s="29">
        <f t="shared" si="2"/>
        <v>0</v>
      </c>
      <c r="T24" s="30">
        <f t="shared" si="3"/>
        <v>0</v>
      </c>
    </row>
    <row r="25" spans="1:20" hidden="1">
      <c r="A25" s="22">
        <f t="shared" si="0"/>
        <v>7</v>
      </c>
      <c r="B25" s="26"/>
      <c r="C25" s="26"/>
      <c r="D25" s="26"/>
      <c r="E25" s="26"/>
      <c r="F25" s="26"/>
      <c r="G25" s="26"/>
      <c r="H25" s="26"/>
      <c r="I25" s="27"/>
      <c r="J25" s="31"/>
      <c r="K25" s="31"/>
      <c r="L25" s="31"/>
      <c r="M25" s="28"/>
      <c r="N25" s="29">
        <f t="shared" si="1"/>
        <v>0</v>
      </c>
      <c r="O25" s="28"/>
      <c r="P25" s="28"/>
      <c r="Q25" s="28"/>
      <c r="R25" s="28"/>
      <c r="S25" s="29">
        <f t="shared" si="2"/>
        <v>0</v>
      </c>
      <c r="T25" s="30">
        <f t="shared" si="3"/>
        <v>0</v>
      </c>
    </row>
    <row r="26" spans="1:20" hidden="1">
      <c r="A26" s="22">
        <f t="shared" si="0"/>
        <v>7</v>
      </c>
      <c r="B26" s="26"/>
      <c r="C26" s="26"/>
      <c r="D26" s="26"/>
      <c r="E26" s="26"/>
      <c r="F26" s="26"/>
      <c r="G26" s="26"/>
      <c r="H26" s="26"/>
      <c r="I26" s="27"/>
      <c r="J26" s="31"/>
      <c r="K26" s="31"/>
      <c r="L26" s="31"/>
      <c r="M26" s="28"/>
      <c r="N26" s="29">
        <f t="shared" si="1"/>
        <v>0</v>
      </c>
      <c r="O26" s="28"/>
      <c r="P26" s="28"/>
      <c r="Q26" s="28"/>
      <c r="R26" s="28"/>
      <c r="S26" s="29">
        <f t="shared" si="2"/>
        <v>0</v>
      </c>
      <c r="T26" s="30">
        <f t="shared" si="3"/>
        <v>0</v>
      </c>
    </row>
    <row r="27" spans="1:20" hidden="1">
      <c r="A27" s="22">
        <f t="shared" si="0"/>
        <v>7</v>
      </c>
      <c r="B27" s="26"/>
      <c r="C27" s="26"/>
      <c r="D27" s="26"/>
      <c r="E27" s="26"/>
      <c r="F27" s="26"/>
      <c r="G27" s="26"/>
      <c r="H27" s="26"/>
      <c r="I27" s="27"/>
      <c r="J27" s="31"/>
      <c r="K27" s="31"/>
      <c r="L27" s="31"/>
      <c r="M27" s="28"/>
      <c r="N27" s="29">
        <f t="shared" si="1"/>
        <v>0</v>
      </c>
      <c r="O27" s="28"/>
      <c r="P27" s="28"/>
      <c r="Q27" s="28"/>
      <c r="R27" s="28"/>
      <c r="S27" s="29">
        <f t="shared" si="2"/>
        <v>0</v>
      </c>
      <c r="T27" s="30">
        <f t="shared" si="3"/>
        <v>0</v>
      </c>
    </row>
    <row r="28" spans="1:20" hidden="1">
      <c r="A28" s="22">
        <f t="shared" si="0"/>
        <v>7</v>
      </c>
      <c r="B28" s="26"/>
      <c r="C28" s="26"/>
      <c r="D28" s="26"/>
      <c r="E28" s="26"/>
      <c r="F28" s="26"/>
      <c r="G28" s="26"/>
      <c r="H28" s="26"/>
      <c r="I28" s="27"/>
      <c r="J28" s="31"/>
      <c r="K28" s="31"/>
      <c r="L28" s="31"/>
      <c r="M28" s="28"/>
      <c r="N28" s="29">
        <f t="shared" si="1"/>
        <v>0</v>
      </c>
      <c r="O28" s="28"/>
      <c r="P28" s="28"/>
      <c r="Q28" s="28"/>
      <c r="R28" s="28"/>
      <c r="S28" s="29">
        <f t="shared" si="2"/>
        <v>0</v>
      </c>
      <c r="T28" s="30">
        <f t="shared" si="3"/>
        <v>0</v>
      </c>
    </row>
    <row r="29" spans="1:20" hidden="1">
      <c r="A29" s="22">
        <f>RANK(T29,$T$13:$T$37,0)</f>
        <v>7</v>
      </c>
      <c r="B29" s="26"/>
      <c r="C29" s="26"/>
      <c r="D29" s="26"/>
      <c r="E29" s="26"/>
      <c r="F29" s="26"/>
      <c r="G29" s="26"/>
      <c r="H29" s="26"/>
      <c r="I29" s="27"/>
      <c r="J29" s="31"/>
      <c r="K29" s="31"/>
      <c r="L29" s="31"/>
      <c r="M29" s="28"/>
      <c r="N29" s="29">
        <f t="shared" si="1"/>
        <v>0</v>
      </c>
      <c r="O29" s="28"/>
      <c r="P29" s="28"/>
      <c r="Q29" s="28"/>
      <c r="R29" s="28"/>
      <c r="S29" s="29">
        <f t="shared" si="2"/>
        <v>0</v>
      </c>
      <c r="T29" s="30">
        <f t="shared" si="3"/>
        <v>0</v>
      </c>
    </row>
    <row r="30" spans="1:20" hidden="1">
      <c r="A30" s="22">
        <f t="shared" si="0"/>
        <v>7</v>
      </c>
      <c r="B30" s="26"/>
      <c r="C30" s="26"/>
      <c r="D30" s="26"/>
      <c r="E30" s="26"/>
      <c r="F30" s="26"/>
      <c r="G30" s="26"/>
      <c r="H30" s="26"/>
      <c r="I30" s="27"/>
      <c r="J30" s="31"/>
      <c r="K30" s="31"/>
      <c r="L30" s="31"/>
      <c r="M30" s="28"/>
      <c r="N30" s="29">
        <f t="shared" si="1"/>
        <v>0</v>
      </c>
      <c r="O30" s="28"/>
      <c r="P30" s="28"/>
      <c r="Q30" s="28"/>
      <c r="R30" s="28"/>
      <c r="S30" s="29">
        <f t="shared" si="2"/>
        <v>0</v>
      </c>
      <c r="T30" s="30">
        <f t="shared" si="3"/>
        <v>0</v>
      </c>
    </row>
    <row r="31" spans="1:20" hidden="1">
      <c r="A31" s="22">
        <f t="shared" si="0"/>
        <v>7</v>
      </c>
      <c r="B31" s="26"/>
      <c r="C31" s="26"/>
      <c r="D31" s="26"/>
      <c r="E31" s="26"/>
      <c r="F31" s="26"/>
      <c r="G31" s="26"/>
      <c r="H31" s="26"/>
      <c r="I31" s="27"/>
      <c r="J31" s="31"/>
      <c r="K31" s="31"/>
      <c r="L31" s="31"/>
      <c r="M31" s="28"/>
      <c r="N31" s="29">
        <f t="shared" si="1"/>
        <v>0</v>
      </c>
      <c r="O31" s="28"/>
      <c r="P31" s="28"/>
      <c r="Q31" s="28"/>
      <c r="R31" s="28"/>
      <c r="S31" s="29">
        <f t="shared" si="2"/>
        <v>0</v>
      </c>
      <c r="T31" s="30">
        <f t="shared" si="3"/>
        <v>0</v>
      </c>
    </row>
    <row r="32" spans="1:20" hidden="1">
      <c r="A32" s="22">
        <f t="shared" si="0"/>
        <v>7</v>
      </c>
      <c r="B32" s="26"/>
      <c r="C32" s="26"/>
      <c r="D32" s="26"/>
      <c r="E32" s="26"/>
      <c r="F32" s="26"/>
      <c r="G32" s="26"/>
      <c r="H32" s="26"/>
      <c r="I32" s="27"/>
      <c r="J32" s="31"/>
      <c r="K32" s="31"/>
      <c r="L32" s="31"/>
      <c r="M32" s="28"/>
      <c r="N32" s="29">
        <f t="shared" si="1"/>
        <v>0</v>
      </c>
      <c r="O32" s="28"/>
      <c r="P32" s="28"/>
      <c r="Q32" s="28"/>
      <c r="R32" s="28"/>
      <c r="S32" s="29">
        <f t="shared" si="2"/>
        <v>0</v>
      </c>
      <c r="T32" s="30">
        <f t="shared" si="3"/>
        <v>0</v>
      </c>
    </row>
    <row r="33" spans="1:20" hidden="1">
      <c r="A33" s="22">
        <f t="shared" si="0"/>
        <v>7</v>
      </c>
      <c r="B33" s="26"/>
      <c r="C33" s="26"/>
      <c r="D33" s="26"/>
      <c r="E33" s="26"/>
      <c r="F33" s="26"/>
      <c r="G33" s="26"/>
      <c r="H33" s="26"/>
      <c r="I33" s="27"/>
      <c r="J33" s="31"/>
      <c r="K33" s="31"/>
      <c r="L33" s="31"/>
      <c r="M33" s="28"/>
      <c r="N33" s="29">
        <f t="shared" si="1"/>
        <v>0</v>
      </c>
      <c r="O33" s="28"/>
      <c r="P33" s="28"/>
      <c r="Q33" s="28"/>
      <c r="R33" s="28"/>
      <c r="S33" s="29">
        <f t="shared" si="2"/>
        <v>0</v>
      </c>
      <c r="T33" s="30">
        <f t="shared" si="3"/>
        <v>0</v>
      </c>
    </row>
    <row r="34" spans="1:20" hidden="1">
      <c r="A34" s="22">
        <f t="shared" si="0"/>
        <v>7</v>
      </c>
      <c r="B34" s="26"/>
      <c r="C34" s="26"/>
      <c r="D34" s="26"/>
      <c r="E34" s="26"/>
      <c r="F34" s="26"/>
      <c r="G34" s="26"/>
      <c r="H34" s="26"/>
      <c r="I34" s="27"/>
      <c r="J34" s="31"/>
      <c r="K34" s="31"/>
      <c r="L34" s="31"/>
      <c r="M34" s="28"/>
      <c r="N34" s="29">
        <f t="shared" si="1"/>
        <v>0</v>
      </c>
      <c r="O34" s="28"/>
      <c r="P34" s="28"/>
      <c r="Q34" s="28"/>
      <c r="R34" s="28"/>
      <c r="S34" s="29">
        <f t="shared" si="2"/>
        <v>0</v>
      </c>
      <c r="T34" s="30">
        <f t="shared" si="3"/>
        <v>0</v>
      </c>
    </row>
    <row r="35" spans="1:20" hidden="1">
      <c r="A35" s="22">
        <f t="shared" si="0"/>
        <v>7</v>
      </c>
      <c r="B35" s="26"/>
      <c r="C35" s="26"/>
      <c r="D35" s="26"/>
      <c r="E35" s="26"/>
      <c r="F35" s="26"/>
      <c r="G35" s="26"/>
      <c r="H35" s="26"/>
      <c r="I35" s="27"/>
      <c r="J35" s="31"/>
      <c r="K35" s="31"/>
      <c r="L35" s="31"/>
      <c r="M35" s="28"/>
      <c r="N35" s="29">
        <f t="shared" si="1"/>
        <v>0</v>
      </c>
      <c r="O35" s="28"/>
      <c r="P35" s="28"/>
      <c r="Q35" s="28"/>
      <c r="R35" s="28"/>
      <c r="S35" s="29">
        <f t="shared" si="2"/>
        <v>0</v>
      </c>
      <c r="T35" s="30">
        <f t="shared" si="3"/>
        <v>0</v>
      </c>
    </row>
    <row r="36" spans="1:20" hidden="1">
      <c r="A36" s="22">
        <f t="shared" si="0"/>
        <v>7</v>
      </c>
      <c r="B36" s="26"/>
      <c r="C36" s="26"/>
      <c r="D36" s="26"/>
      <c r="E36" s="26"/>
      <c r="F36" s="26"/>
      <c r="G36" s="26"/>
      <c r="H36" s="26"/>
      <c r="I36" s="27"/>
      <c r="J36" s="31"/>
      <c r="K36" s="31"/>
      <c r="L36" s="31"/>
      <c r="M36" s="28"/>
      <c r="N36" s="29">
        <f t="shared" si="1"/>
        <v>0</v>
      </c>
      <c r="O36" s="28"/>
      <c r="P36" s="28"/>
      <c r="Q36" s="28"/>
      <c r="R36" s="28"/>
      <c r="S36" s="29">
        <f t="shared" si="2"/>
        <v>0</v>
      </c>
      <c r="T36" s="30">
        <f t="shared" si="3"/>
        <v>0</v>
      </c>
    </row>
    <row r="37" spans="1:20" ht="13.8" hidden="1" thickBot="1">
      <c r="A37" s="22">
        <f t="shared" si="0"/>
        <v>7</v>
      </c>
      <c r="B37" s="35"/>
      <c r="C37" s="35"/>
      <c r="D37" s="35"/>
      <c r="E37" s="35"/>
      <c r="F37" s="35"/>
      <c r="G37" s="35"/>
      <c r="H37" s="35"/>
      <c r="I37" s="36"/>
      <c r="J37" s="32"/>
      <c r="K37" s="32"/>
      <c r="L37" s="32"/>
      <c r="M37" s="37"/>
      <c r="N37" s="33">
        <f t="shared" si="1"/>
        <v>0</v>
      </c>
      <c r="O37" s="37"/>
      <c r="P37" s="37"/>
      <c r="Q37" s="37"/>
      <c r="R37" s="37"/>
      <c r="S37" s="33">
        <f t="shared" si="2"/>
        <v>0</v>
      </c>
      <c r="T37" s="30">
        <f t="shared" si="3"/>
        <v>0</v>
      </c>
    </row>
    <row r="38" spans="1:20" ht="13.8" thickBot="1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8"/>
      <c r="T38" s="1"/>
    </row>
    <row r="39" spans="1:20" ht="13.8" thickBot="1">
      <c r="A39" s="12"/>
      <c r="B39" s="11"/>
      <c r="C39" s="9"/>
      <c r="D39" s="9"/>
      <c r="E39" s="39" t="s">
        <v>8</v>
      </c>
      <c r="F39" s="9"/>
      <c r="G39" s="9"/>
      <c r="H39" s="9"/>
      <c r="I39" s="10"/>
      <c r="J39" s="9"/>
      <c r="K39" s="9"/>
      <c r="L39" s="9"/>
      <c r="M39" s="9"/>
      <c r="N39" s="42" t="s">
        <v>27</v>
      </c>
      <c r="O39" s="9"/>
      <c r="P39" s="9"/>
      <c r="Q39" s="9"/>
      <c r="R39" s="9"/>
      <c r="S39" s="42" t="s">
        <v>28</v>
      </c>
      <c r="T39" s="10" t="s">
        <v>16</v>
      </c>
    </row>
    <row r="40" spans="1:20" ht="13.8" thickBot="1">
      <c r="A40" s="2" t="s">
        <v>1</v>
      </c>
      <c r="B40" s="3" t="s">
        <v>2</v>
      </c>
      <c r="C40" s="3" t="s">
        <v>25</v>
      </c>
      <c r="D40" s="3" t="s">
        <v>3</v>
      </c>
      <c r="E40" s="3" t="s">
        <v>4</v>
      </c>
      <c r="F40" s="3" t="s">
        <v>5</v>
      </c>
      <c r="G40" s="3" t="s">
        <v>18</v>
      </c>
      <c r="H40" s="3" t="s">
        <v>6</v>
      </c>
      <c r="I40" s="4" t="s">
        <v>7</v>
      </c>
      <c r="J40" s="3" t="s">
        <v>19</v>
      </c>
      <c r="K40" s="3" t="s">
        <v>20</v>
      </c>
      <c r="L40" s="3" t="s">
        <v>23</v>
      </c>
      <c r="M40" s="3" t="s">
        <v>21</v>
      </c>
      <c r="N40" s="24" t="s">
        <v>22</v>
      </c>
      <c r="O40" s="3" t="s">
        <v>19</v>
      </c>
      <c r="P40" s="3" t="s">
        <v>20</v>
      </c>
      <c r="Q40" s="3" t="s">
        <v>23</v>
      </c>
      <c r="R40" s="3" t="s">
        <v>21</v>
      </c>
      <c r="S40" s="24" t="s">
        <v>22</v>
      </c>
      <c r="T40" s="25" t="s">
        <v>24</v>
      </c>
    </row>
    <row r="41" spans="1:20">
      <c r="A41" s="22">
        <f>RANK(T41,$T$41:$T$140,0)</f>
        <v>1</v>
      </c>
      <c r="B41" s="40">
        <v>49</v>
      </c>
      <c r="C41" s="40" t="s">
        <v>38</v>
      </c>
      <c r="D41" s="40" t="s">
        <v>84</v>
      </c>
      <c r="E41" s="40">
        <v>21751</v>
      </c>
      <c r="F41" s="40"/>
      <c r="G41" s="40"/>
      <c r="H41" s="40">
        <v>2003</v>
      </c>
      <c r="I41" s="40" t="s">
        <v>30</v>
      </c>
      <c r="J41" s="28">
        <v>81</v>
      </c>
      <c r="K41" s="28">
        <v>80</v>
      </c>
      <c r="L41" s="28"/>
      <c r="M41" s="28"/>
      <c r="N41" s="29">
        <f>(J41+K41+L41+M41)</f>
        <v>161</v>
      </c>
      <c r="O41" s="28">
        <v>88</v>
      </c>
      <c r="P41" s="28">
        <v>88</v>
      </c>
      <c r="Q41" s="28"/>
      <c r="R41" s="28"/>
      <c r="S41" s="29">
        <f>(O41+P41+Q41+R41)</f>
        <v>176</v>
      </c>
      <c r="T41" s="30">
        <f>MAX(N41,S41)</f>
        <v>176</v>
      </c>
    </row>
    <row r="42" spans="1:20">
      <c r="A42" s="22">
        <f>RANK(T42,$T$41:$T$140,0)</f>
        <v>2</v>
      </c>
      <c r="B42" s="40">
        <v>73</v>
      </c>
      <c r="C42" s="40" t="s">
        <v>37</v>
      </c>
      <c r="D42" s="40" t="s">
        <v>98</v>
      </c>
      <c r="E42" s="40" t="s">
        <v>62</v>
      </c>
      <c r="F42" s="40"/>
      <c r="G42" s="40"/>
      <c r="H42" s="40">
        <v>1999</v>
      </c>
      <c r="I42" s="40" t="s">
        <v>59</v>
      </c>
      <c r="J42" s="31">
        <v>79</v>
      </c>
      <c r="K42" s="31">
        <v>78</v>
      </c>
      <c r="L42" s="31"/>
      <c r="M42" s="28"/>
      <c r="N42" s="29">
        <f>(J42+K42+L42+M42)</f>
        <v>157</v>
      </c>
      <c r="O42" s="28">
        <v>32</v>
      </c>
      <c r="P42" s="28">
        <v>31</v>
      </c>
      <c r="Q42" s="28"/>
      <c r="R42" s="28"/>
      <c r="S42" s="29">
        <f>(O42+P42+Q42+R42)</f>
        <v>63</v>
      </c>
      <c r="T42" s="30">
        <f>MAX(N42,S42)</f>
        <v>157</v>
      </c>
    </row>
    <row r="43" spans="1:20">
      <c r="A43" s="22">
        <f>RANK(T43,$T$41:$T$140,0)</f>
        <v>3</v>
      </c>
      <c r="B43" s="40">
        <v>71</v>
      </c>
      <c r="C43" s="40" t="s">
        <v>37</v>
      </c>
      <c r="D43" s="40" t="s">
        <v>97</v>
      </c>
      <c r="E43" s="40"/>
      <c r="F43" s="40"/>
      <c r="G43" s="40"/>
      <c r="H43" s="40">
        <v>2000</v>
      </c>
      <c r="I43" s="40" t="s">
        <v>59</v>
      </c>
      <c r="J43" s="31">
        <v>46</v>
      </c>
      <c r="K43" s="31">
        <v>47</v>
      </c>
      <c r="L43" s="31"/>
      <c r="M43" s="28"/>
      <c r="N43" s="29">
        <f>(J43+K43+L43+M43)</f>
        <v>93</v>
      </c>
      <c r="O43" s="28">
        <v>75</v>
      </c>
      <c r="P43" s="28">
        <v>74</v>
      </c>
      <c r="Q43" s="28"/>
      <c r="R43" s="28"/>
      <c r="S43" s="29">
        <f>(O43+P43+Q43+R43)</f>
        <v>149</v>
      </c>
      <c r="T43" s="30">
        <f>MAX(N43,S43)</f>
        <v>149</v>
      </c>
    </row>
    <row r="44" spans="1:20">
      <c r="A44" s="22">
        <f>RANK(T44,$T$41:$T$140,0)</f>
        <v>4</v>
      </c>
      <c r="B44" s="40">
        <v>52</v>
      </c>
      <c r="C44" s="40" t="s">
        <v>38</v>
      </c>
      <c r="D44" s="40" t="s">
        <v>86</v>
      </c>
      <c r="E44" s="40"/>
      <c r="F44" s="40"/>
      <c r="G44" s="40"/>
      <c r="H44" s="40">
        <v>2003</v>
      </c>
      <c r="I44" s="40" t="s">
        <v>30</v>
      </c>
      <c r="J44" s="31">
        <v>70</v>
      </c>
      <c r="K44" s="31">
        <v>70</v>
      </c>
      <c r="L44" s="31"/>
      <c r="M44" s="28"/>
      <c r="N44" s="29">
        <f>(J44+K44+L44+M44)</f>
        <v>140</v>
      </c>
      <c r="O44" s="28">
        <v>20</v>
      </c>
      <c r="P44" s="28">
        <v>20</v>
      </c>
      <c r="Q44" s="28"/>
      <c r="R44" s="28"/>
      <c r="S44" s="29">
        <f>(O44+P44+Q44+R44)</f>
        <v>40</v>
      </c>
      <c r="T44" s="30">
        <f>MAX(N44,S44)</f>
        <v>140</v>
      </c>
    </row>
    <row r="45" spans="1:20">
      <c r="A45" s="22">
        <f>RANK(T45,$T$41:$T$140,0)</f>
        <v>5</v>
      </c>
      <c r="B45" s="40">
        <v>57</v>
      </c>
      <c r="C45" s="40" t="s">
        <v>37</v>
      </c>
      <c r="D45" s="40" t="s">
        <v>89</v>
      </c>
      <c r="E45" s="40"/>
      <c r="F45" s="40"/>
      <c r="G45" s="40"/>
      <c r="H45" s="40">
        <v>2002</v>
      </c>
      <c r="I45" s="40" t="s">
        <v>30</v>
      </c>
      <c r="J45" s="31">
        <v>67</v>
      </c>
      <c r="K45" s="31">
        <v>68</v>
      </c>
      <c r="L45" s="31"/>
      <c r="M45" s="28"/>
      <c r="N45" s="29">
        <f>(J45+K45+L45+M45)</f>
        <v>135</v>
      </c>
      <c r="O45" s="28">
        <v>20</v>
      </c>
      <c r="P45" s="28">
        <v>30</v>
      </c>
      <c r="Q45" s="28"/>
      <c r="R45" s="28"/>
      <c r="S45" s="29">
        <f>(O45+P45+Q45+R45)</f>
        <v>50</v>
      </c>
      <c r="T45" s="30">
        <f>MAX(N45,S45)</f>
        <v>135</v>
      </c>
    </row>
    <row r="46" spans="1:20">
      <c r="A46" s="22">
        <f>RANK(T46,$T$41:$T$140,0)</f>
        <v>6</v>
      </c>
      <c r="B46" s="40">
        <v>64</v>
      </c>
      <c r="C46" s="40" t="s">
        <v>38</v>
      </c>
      <c r="D46" s="40" t="s">
        <v>94</v>
      </c>
      <c r="E46" s="40" t="s">
        <v>116</v>
      </c>
      <c r="F46" s="40"/>
      <c r="G46" s="40"/>
      <c r="H46" s="40">
        <v>2000</v>
      </c>
      <c r="I46" s="40" t="s">
        <v>59</v>
      </c>
      <c r="J46" s="31">
        <v>25</v>
      </c>
      <c r="K46" s="31">
        <v>28</v>
      </c>
      <c r="L46" s="31"/>
      <c r="M46" s="28"/>
      <c r="N46" s="29">
        <f>(J46+K46+L46+M46)</f>
        <v>53</v>
      </c>
      <c r="O46" s="28">
        <v>69</v>
      </c>
      <c r="P46" s="28">
        <v>65</v>
      </c>
      <c r="Q46" s="28"/>
      <c r="R46" s="28"/>
      <c r="S46" s="29">
        <f>(O46+P46+Q46+R46)</f>
        <v>134</v>
      </c>
      <c r="T46" s="30">
        <f>MAX(N46,S46)</f>
        <v>134</v>
      </c>
    </row>
    <row r="47" spans="1:20">
      <c r="A47" s="22">
        <f>RANK(T47,$T$41:$T$140,0)</f>
        <v>7</v>
      </c>
      <c r="B47" s="40">
        <v>40</v>
      </c>
      <c r="C47" s="40" t="s">
        <v>38</v>
      </c>
      <c r="D47" s="40" t="s">
        <v>80</v>
      </c>
      <c r="E47" s="40"/>
      <c r="F47" s="40"/>
      <c r="G47" s="40"/>
      <c r="H47" s="40">
        <v>2003</v>
      </c>
      <c r="I47" s="40" t="s">
        <v>30</v>
      </c>
      <c r="J47" s="31">
        <v>62</v>
      </c>
      <c r="K47" s="31">
        <v>63</v>
      </c>
      <c r="L47" s="31"/>
      <c r="M47" s="28"/>
      <c r="N47" s="29">
        <f>(J47+K47+L47+M47)</f>
        <v>125</v>
      </c>
      <c r="O47" s="28">
        <v>39</v>
      </c>
      <c r="P47" s="28">
        <v>42</v>
      </c>
      <c r="Q47" s="28"/>
      <c r="R47" s="28"/>
      <c r="S47" s="29">
        <f>(O47+P47+Q47+R47)</f>
        <v>81</v>
      </c>
      <c r="T47" s="30">
        <f>MAX(N47,S47)</f>
        <v>125</v>
      </c>
    </row>
    <row r="48" spans="1:20">
      <c r="A48" s="22">
        <f>RANK(T48,$T$41:$T$140,0)</f>
        <v>8</v>
      </c>
      <c r="B48" s="40">
        <v>53</v>
      </c>
      <c r="C48" s="40" t="s">
        <v>37</v>
      </c>
      <c r="D48" s="40" t="s">
        <v>87</v>
      </c>
      <c r="E48" s="40" t="s">
        <v>114</v>
      </c>
      <c r="F48" s="40"/>
      <c r="G48" s="40"/>
      <c r="H48" s="40">
        <v>2002</v>
      </c>
      <c r="I48" s="40" t="s">
        <v>30</v>
      </c>
      <c r="J48" s="31">
        <v>63</v>
      </c>
      <c r="K48" s="31">
        <v>60</v>
      </c>
      <c r="L48" s="31"/>
      <c r="M48" s="28"/>
      <c r="N48" s="29">
        <f>(J48+K48+L48+M48)</f>
        <v>123</v>
      </c>
      <c r="O48" s="28">
        <v>0</v>
      </c>
      <c r="P48" s="28">
        <v>0</v>
      </c>
      <c r="Q48" s="28"/>
      <c r="R48" s="28"/>
      <c r="S48" s="29">
        <f>(O48+P48+Q48+R48)</f>
        <v>0</v>
      </c>
      <c r="T48" s="30">
        <f>MAX(N48,S48)</f>
        <v>123</v>
      </c>
    </row>
    <row r="49" spans="1:20">
      <c r="A49" s="22">
        <f>RANK(T49,$T$41:$T$140,0)</f>
        <v>9</v>
      </c>
      <c r="B49" s="40">
        <v>80</v>
      </c>
      <c r="C49" s="40" t="s">
        <v>37</v>
      </c>
      <c r="D49" s="40" t="s">
        <v>104</v>
      </c>
      <c r="E49" s="40"/>
      <c r="F49" s="40"/>
      <c r="G49" s="40"/>
      <c r="H49" s="40">
        <v>1990</v>
      </c>
      <c r="I49" s="40" t="s">
        <v>31</v>
      </c>
      <c r="J49" s="31">
        <v>59</v>
      </c>
      <c r="K49" s="31">
        <v>57</v>
      </c>
      <c r="L49" s="31"/>
      <c r="M49" s="28"/>
      <c r="N49" s="29">
        <f>(J49+K49+L49+M49)</f>
        <v>116</v>
      </c>
      <c r="O49" s="28">
        <v>30</v>
      </c>
      <c r="P49" s="28">
        <v>30</v>
      </c>
      <c r="Q49" s="28"/>
      <c r="R49" s="28"/>
      <c r="S49" s="29">
        <f>(O49+P49+Q49+R49)</f>
        <v>60</v>
      </c>
      <c r="T49" s="30">
        <f>MAX(N49,S49)</f>
        <v>116</v>
      </c>
    </row>
    <row r="50" spans="1:20">
      <c r="A50" s="22">
        <f>RANK(T50,$T$41:$T$140,0)</f>
        <v>10</v>
      </c>
      <c r="B50" s="40">
        <v>30</v>
      </c>
      <c r="C50" s="40" t="s">
        <v>38</v>
      </c>
      <c r="D50" s="40" t="s">
        <v>71</v>
      </c>
      <c r="E50" s="40" t="s">
        <v>109</v>
      </c>
      <c r="F50" s="40"/>
      <c r="G50" s="40"/>
      <c r="H50" s="40">
        <v>2005</v>
      </c>
      <c r="I50" s="40" t="s">
        <v>58</v>
      </c>
      <c r="J50" s="31">
        <v>42</v>
      </c>
      <c r="K50" s="31">
        <v>45</v>
      </c>
      <c r="L50" s="31"/>
      <c r="M50" s="28"/>
      <c r="N50" s="29">
        <f>(J50+K50+L50+M50)</f>
        <v>87</v>
      </c>
      <c r="O50" s="28">
        <v>57</v>
      </c>
      <c r="P50" s="28">
        <v>55</v>
      </c>
      <c r="Q50" s="28"/>
      <c r="R50" s="28"/>
      <c r="S50" s="29">
        <f>(O50+P50+Q50+R50)</f>
        <v>112</v>
      </c>
      <c r="T50" s="30">
        <f>MAX(N50,S50)</f>
        <v>112</v>
      </c>
    </row>
    <row r="51" spans="1:20">
      <c r="A51" s="22">
        <f>RANK(T51,$T$41:$T$140,0)</f>
        <v>11</v>
      </c>
      <c r="B51" s="40">
        <v>79</v>
      </c>
      <c r="C51" s="40" t="s">
        <v>38</v>
      </c>
      <c r="D51" s="40" t="s">
        <v>103</v>
      </c>
      <c r="E51" s="40"/>
      <c r="F51" s="40"/>
      <c r="G51" s="40"/>
      <c r="H51" s="40">
        <v>1997</v>
      </c>
      <c r="I51" s="40" t="s">
        <v>59</v>
      </c>
      <c r="J51" s="31">
        <v>20</v>
      </c>
      <c r="K51" s="31">
        <v>20</v>
      </c>
      <c r="L51" s="31"/>
      <c r="M51" s="28"/>
      <c r="N51" s="29">
        <f>(J51+K51+L51+M51)</f>
        <v>40</v>
      </c>
      <c r="O51" s="28">
        <v>50</v>
      </c>
      <c r="P51" s="28">
        <v>51</v>
      </c>
      <c r="Q51" s="28"/>
      <c r="R51" s="28"/>
      <c r="S51" s="29">
        <f>(O51+P51+Q51+R51)</f>
        <v>101</v>
      </c>
      <c r="T51" s="30">
        <f>MAX(N51,S51)</f>
        <v>101</v>
      </c>
    </row>
    <row r="52" spans="1:20" ht="13.8" thickBot="1">
      <c r="A52" s="22">
        <f>RANK(T52,$T$41:$T$140,0)</f>
        <v>12</v>
      </c>
      <c r="B52" s="40">
        <v>78</v>
      </c>
      <c r="C52" s="40" t="s">
        <v>37</v>
      </c>
      <c r="D52" s="40" t="s">
        <v>102</v>
      </c>
      <c r="E52" s="40" t="s">
        <v>60</v>
      </c>
      <c r="F52" s="40"/>
      <c r="G52" s="40"/>
      <c r="H52" s="40">
        <v>1999</v>
      </c>
      <c r="I52" s="40" t="s">
        <v>59</v>
      </c>
      <c r="J52" s="32">
        <v>13</v>
      </c>
      <c r="K52" s="32">
        <v>12</v>
      </c>
      <c r="L52" s="32"/>
      <c r="M52" s="32"/>
      <c r="N52" s="33">
        <f>(J52+K52+L52+M52)</f>
        <v>25</v>
      </c>
      <c r="O52" s="32">
        <v>26</v>
      </c>
      <c r="P52" s="32">
        <v>25</v>
      </c>
      <c r="Q52" s="32"/>
      <c r="R52" s="32"/>
      <c r="S52" s="33">
        <f>(O52+P52+Q52+R52)</f>
        <v>51</v>
      </c>
      <c r="T52" s="34">
        <f>MAX(N52,S52)</f>
        <v>51</v>
      </c>
    </row>
    <row r="53" spans="1:20" hidden="1">
      <c r="A53" s="22"/>
      <c r="B53" s="40"/>
      <c r="C53" s="40"/>
      <c r="D53" s="40"/>
      <c r="E53" s="40"/>
      <c r="F53" s="40"/>
      <c r="G53" s="40"/>
      <c r="H53" s="40"/>
      <c r="I53" s="40"/>
      <c r="J53" s="28"/>
      <c r="K53" s="28"/>
      <c r="L53" s="28"/>
      <c r="M53" s="28"/>
      <c r="N53" s="29"/>
      <c r="O53" s="28"/>
      <c r="P53" s="28"/>
      <c r="Q53" s="28"/>
      <c r="R53" s="28"/>
      <c r="S53" s="29"/>
      <c r="T53" s="30"/>
    </row>
    <row r="54" spans="1:20" hidden="1">
      <c r="A54" s="22"/>
      <c r="B54" s="40"/>
      <c r="C54" s="40"/>
      <c r="D54" s="40"/>
      <c r="E54" s="40"/>
      <c r="F54" s="40"/>
      <c r="G54" s="40"/>
      <c r="H54" s="40"/>
      <c r="I54" s="40"/>
      <c r="J54" s="31"/>
      <c r="K54" s="31"/>
      <c r="L54" s="31"/>
      <c r="M54" s="28"/>
      <c r="N54" s="29"/>
      <c r="O54" s="28"/>
      <c r="P54" s="28"/>
      <c r="Q54" s="28"/>
      <c r="R54" s="28"/>
      <c r="S54" s="29"/>
      <c r="T54" s="30"/>
    </row>
    <row r="55" spans="1:20" hidden="1">
      <c r="A55" s="22"/>
      <c r="B55" s="40"/>
      <c r="C55" s="40"/>
      <c r="D55" s="40"/>
      <c r="E55" s="40"/>
      <c r="F55" s="40"/>
      <c r="G55" s="40"/>
      <c r="H55" s="40"/>
      <c r="I55" s="40"/>
      <c r="J55" s="31"/>
      <c r="K55" s="31"/>
      <c r="L55" s="31"/>
      <c r="M55" s="28"/>
      <c r="N55" s="29"/>
      <c r="O55" s="28"/>
      <c r="P55" s="28"/>
      <c r="Q55" s="28"/>
      <c r="R55" s="28"/>
      <c r="S55" s="29"/>
      <c r="T55" s="30"/>
    </row>
    <row r="56" spans="1:20" hidden="1">
      <c r="A56" s="22"/>
      <c r="B56" s="40"/>
      <c r="C56" s="40"/>
      <c r="D56" s="40"/>
      <c r="E56" s="40"/>
      <c r="F56" s="40"/>
      <c r="G56" s="40"/>
      <c r="H56" s="40"/>
      <c r="I56" s="40"/>
      <c r="J56" s="31"/>
      <c r="K56" s="31"/>
      <c r="L56" s="31"/>
      <c r="M56" s="28"/>
      <c r="N56" s="29"/>
      <c r="O56" s="28"/>
      <c r="P56" s="28"/>
      <c r="Q56" s="28"/>
      <c r="R56" s="28"/>
      <c r="S56" s="29"/>
      <c r="T56" s="30"/>
    </row>
    <row r="57" spans="1:20" hidden="1">
      <c r="A57" s="22"/>
      <c r="B57" s="40"/>
      <c r="C57" s="40"/>
      <c r="D57" s="40"/>
      <c r="E57" s="40"/>
      <c r="F57" s="40"/>
      <c r="G57" s="40"/>
      <c r="H57" s="40"/>
      <c r="I57" s="40"/>
      <c r="J57" s="31"/>
      <c r="K57" s="31"/>
      <c r="L57" s="31"/>
      <c r="M57" s="28"/>
      <c r="N57" s="29"/>
      <c r="O57" s="28"/>
      <c r="P57" s="28"/>
      <c r="Q57" s="28"/>
      <c r="R57" s="28"/>
      <c r="S57" s="29"/>
      <c r="T57" s="30"/>
    </row>
    <row r="58" spans="1:20" hidden="1">
      <c r="A58" s="22"/>
      <c r="B58" s="40"/>
      <c r="C58" s="40"/>
      <c r="D58" s="40"/>
      <c r="E58" s="40"/>
      <c r="F58" s="40"/>
      <c r="G58" s="40"/>
      <c r="H58" s="40"/>
      <c r="I58" s="40"/>
      <c r="J58" s="31"/>
      <c r="K58" s="31"/>
      <c r="L58" s="31"/>
      <c r="M58" s="28"/>
      <c r="N58" s="29"/>
      <c r="O58" s="28"/>
      <c r="P58" s="28"/>
      <c r="Q58" s="28"/>
      <c r="R58" s="28"/>
      <c r="S58" s="29"/>
      <c r="T58" s="30"/>
    </row>
    <row r="59" spans="1:20" hidden="1">
      <c r="A59" s="22"/>
      <c r="B59" s="40"/>
      <c r="C59" s="40"/>
      <c r="D59" s="40"/>
      <c r="E59" s="40"/>
      <c r="F59" s="40"/>
      <c r="G59" s="40"/>
      <c r="H59" s="40"/>
      <c r="I59" s="40"/>
      <c r="J59" s="31"/>
      <c r="K59" s="31"/>
      <c r="L59" s="31"/>
      <c r="M59" s="28"/>
      <c r="N59" s="29"/>
      <c r="O59" s="28"/>
      <c r="P59" s="28"/>
      <c r="Q59" s="28"/>
      <c r="R59" s="28"/>
      <c r="S59" s="29"/>
      <c r="T59" s="30"/>
    </row>
    <row r="60" spans="1:20" hidden="1">
      <c r="A60" s="22"/>
      <c r="B60" s="40"/>
      <c r="C60" s="40"/>
      <c r="D60" s="40"/>
      <c r="E60" s="40"/>
      <c r="F60" s="40"/>
      <c r="G60" s="40"/>
      <c r="H60" s="40"/>
      <c r="I60" s="40"/>
      <c r="J60" s="31"/>
      <c r="K60" s="31"/>
      <c r="L60" s="31"/>
      <c r="M60" s="28"/>
      <c r="N60" s="29"/>
      <c r="O60" s="28"/>
      <c r="P60" s="28"/>
      <c r="Q60" s="28"/>
      <c r="R60" s="28"/>
      <c r="S60" s="29"/>
      <c r="T60" s="30"/>
    </row>
    <row r="61" spans="1:20" hidden="1">
      <c r="A61" s="22"/>
      <c r="B61" s="40"/>
      <c r="C61" s="26"/>
      <c r="D61" s="26"/>
      <c r="E61" s="26"/>
      <c r="F61" s="26"/>
      <c r="G61" s="26"/>
      <c r="H61" s="26"/>
      <c r="I61" s="27"/>
      <c r="J61" s="31"/>
      <c r="K61" s="31"/>
      <c r="L61" s="31"/>
      <c r="M61" s="28"/>
      <c r="N61" s="29"/>
      <c r="O61" s="28"/>
      <c r="P61" s="28"/>
      <c r="Q61" s="28"/>
      <c r="R61" s="28"/>
      <c r="S61" s="29"/>
      <c r="T61" s="30"/>
    </row>
    <row r="62" spans="1:20" hidden="1">
      <c r="A62" s="22"/>
      <c r="B62" s="40"/>
      <c r="C62" s="26"/>
      <c r="D62" s="26"/>
      <c r="E62" s="26"/>
      <c r="F62" s="26"/>
      <c r="G62" s="26"/>
      <c r="H62" s="26"/>
      <c r="I62" s="27"/>
      <c r="J62" s="31"/>
      <c r="K62" s="31"/>
      <c r="L62" s="31"/>
      <c r="M62" s="28"/>
      <c r="N62" s="29"/>
      <c r="O62" s="28"/>
      <c r="P62" s="28"/>
      <c r="Q62" s="28"/>
      <c r="R62" s="28"/>
      <c r="S62" s="29"/>
      <c r="T62" s="30"/>
    </row>
    <row r="63" spans="1:20" hidden="1">
      <c r="A63" s="22"/>
      <c r="B63" s="40"/>
      <c r="C63" s="26"/>
      <c r="D63" s="26"/>
      <c r="E63" s="26"/>
      <c r="F63" s="26"/>
      <c r="G63" s="26"/>
      <c r="H63" s="26"/>
      <c r="I63" s="27"/>
      <c r="J63" s="31"/>
      <c r="K63" s="31"/>
      <c r="L63" s="31"/>
      <c r="M63" s="28"/>
      <c r="N63" s="29"/>
      <c r="O63" s="28"/>
      <c r="P63" s="28"/>
      <c r="Q63" s="28"/>
      <c r="R63" s="28"/>
      <c r="S63" s="29"/>
      <c r="T63" s="30"/>
    </row>
    <row r="64" spans="1:20" hidden="1">
      <c r="A64" s="22"/>
      <c r="B64" s="40"/>
      <c r="C64" s="26"/>
      <c r="D64" s="26"/>
      <c r="E64" s="26"/>
      <c r="F64" s="26"/>
      <c r="G64" s="26"/>
      <c r="H64" s="26"/>
      <c r="I64" s="27"/>
      <c r="J64" s="31"/>
      <c r="K64" s="31"/>
      <c r="L64" s="31"/>
      <c r="M64" s="28"/>
      <c r="N64" s="29"/>
      <c r="O64" s="28"/>
      <c r="P64" s="28"/>
      <c r="Q64" s="28"/>
      <c r="R64" s="28"/>
      <c r="S64" s="29"/>
      <c r="T64" s="30"/>
    </row>
    <row r="65" spans="1:20" hidden="1">
      <c r="A65" s="22"/>
      <c r="B65" s="40"/>
      <c r="C65" s="26"/>
      <c r="D65" s="26"/>
      <c r="E65" s="26"/>
      <c r="F65" s="26"/>
      <c r="G65" s="26"/>
      <c r="H65" s="26"/>
      <c r="I65" s="27"/>
      <c r="J65" s="31"/>
      <c r="K65" s="31"/>
      <c r="L65" s="31"/>
      <c r="M65" s="28"/>
      <c r="N65" s="29"/>
      <c r="O65" s="28"/>
      <c r="P65" s="28"/>
      <c r="Q65" s="28"/>
      <c r="R65" s="28"/>
      <c r="S65" s="29"/>
      <c r="T65" s="30"/>
    </row>
    <row r="66" spans="1:20" hidden="1">
      <c r="A66" s="22"/>
      <c r="B66" s="40"/>
      <c r="C66" s="26"/>
      <c r="D66" s="26"/>
      <c r="E66" s="26"/>
      <c r="F66" s="26"/>
      <c r="G66" s="26"/>
      <c r="H66" s="26"/>
      <c r="I66" s="27"/>
      <c r="J66" s="31"/>
      <c r="K66" s="31"/>
      <c r="L66" s="31"/>
      <c r="M66" s="28"/>
      <c r="N66" s="29"/>
      <c r="O66" s="28"/>
      <c r="P66" s="28"/>
      <c r="Q66" s="28"/>
      <c r="R66" s="28"/>
      <c r="S66" s="29"/>
      <c r="T66" s="30"/>
    </row>
    <row r="67" spans="1:20" hidden="1">
      <c r="A67" s="22"/>
      <c r="B67" s="40"/>
      <c r="C67" s="26"/>
      <c r="D67" s="26"/>
      <c r="E67" s="26"/>
      <c r="F67" s="26"/>
      <c r="G67" s="26"/>
      <c r="H67" s="26"/>
      <c r="I67" s="27"/>
      <c r="J67" s="31"/>
      <c r="K67" s="31"/>
      <c r="L67" s="31"/>
      <c r="M67" s="28"/>
      <c r="N67" s="29"/>
      <c r="O67" s="28"/>
      <c r="P67" s="28"/>
      <c r="Q67" s="28"/>
      <c r="R67" s="28"/>
      <c r="S67" s="29"/>
      <c r="T67" s="30"/>
    </row>
    <row r="68" spans="1:20" hidden="1">
      <c r="A68" s="22"/>
      <c r="B68" s="40"/>
      <c r="C68" s="26"/>
      <c r="D68" s="26"/>
      <c r="E68" s="26"/>
      <c r="F68" s="26"/>
      <c r="G68" s="26"/>
      <c r="H68" s="26"/>
      <c r="I68" s="27"/>
      <c r="J68" s="31"/>
      <c r="K68" s="31"/>
      <c r="L68" s="31"/>
      <c r="M68" s="28"/>
      <c r="N68" s="29"/>
      <c r="O68" s="28"/>
      <c r="P68" s="28"/>
      <c r="Q68" s="28"/>
      <c r="R68" s="28"/>
      <c r="S68" s="29"/>
      <c r="T68" s="30"/>
    </row>
    <row r="69" spans="1:20" hidden="1">
      <c r="A69" s="22"/>
      <c r="B69" s="40"/>
      <c r="C69" s="26"/>
      <c r="D69" s="26"/>
      <c r="E69" s="26"/>
      <c r="F69" s="26"/>
      <c r="G69" s="26"/>
      <c r="H69" s="26"/>
      <c r="I69" s="27"/>
      <c r="J69" s="31"/>
      <c r="K69" s="31"/>
      <c r="L69" s="31"/>
      <c r="M69" s="28"/>
      <c r="N69" s="29"/>
      <c r="O69" s="28"/>
      <c r="P69" s="28"/>
      <c r="Q69" s="28"/>
      <c r="R69" s="28"/>
      <c r="S69" s="29"/>
      <c r="T69" s="30"/>
    </row>
    <row r="70" spans="1:20" hidden="1">
      <c r="A70" s="22"/>
      <c r="B70" s="40"/>
      <c r="C70" s="26"/>
      <c r="D70" s="26"/>
      <c r="E70" s="26"/>
      <c r="F70" s="26"/>
      <c r="G70" s="26"/>
      <c r="H70" s="26"/>
      <c r="I70" s="27"/>
      <c r="J70" s="31"/>
      <c r="K70" s="31"/>
      <c r="L70" s="31"/>
      <c r="M70" s="28"/>
      <c r="N70" s="29"/>
      <c r="O70" s="28"/>
      <c r="P70" s="28"/>
      <c r="Q70" s="28"/>
      <c r="R70" s="28"/>
      <c r="S70" s="29"/>
      <c r="T70" s="30"/>
    </row>
    <row r="71" spans="1:20" hidden="1">
      <c r="A71" s="22"/>
      <c r="B71" s="40"/>
      <c r="C71" s="26"/>
      <c r="D71" s="26"/>
      <c r="E71" s="26"/>
      <c r="F71" s="26"/>
      <c r="G71" s="26"/>
      <c r="H71" s="26"/>
      <c r="I71" s="27"/>
      <c r="J71" s="31"/>
      <c r="K71" s="31"/>
      <c r="L71" s="31"/>
      <c r="M71" s="28"/>
      <c r="N71" s="29"/>
      <c r="O71" s="28"/>
      <c r="P71" s="28"/>
      <c r="Q71" s="28"/>
      <c r="R71" s="28"/>
      <c r="S71" s="29"/>
      <c r="T71" s="30"/>
    </row>
    <row r="72" spans="1:20" hidden="1">
      <c r="A72" s="22"/>
      <c r="B72" s="40"/>
      <c r="C72" s="26"/>
      <c r="D72" s="26"/>
      <c r="E72" s="26"/>
      <c r="F72" s="26"/>
      <c r="G72" s="26"/>
      <c r="H72" s="26"/>
      <c r="I72" s="27"/>
      <c r="J72" s="31"/>
      <c r="K72" s="31"/>
      <c r="L72" s="31"/>
      <c r="M72" s="28"/>
      <c r="N72" s="29"/>
      <c r="O72" s="28"/>
      <c r="P72" s="28"/>
      <c r="Q72" s="28"/>
      <c r="R72" s="28"/>
      <c r="S72" s="29"/>
      <c r="T72" s="30"/>
    </row>
    <row r="73" spans="1:20" hidden="1">
      <c r="A73" s="22"/>
      <c r="B73" s="40"/>
      <c r="C73" s="26"/>
      <c r="D73" s="26"/>
      <c r="E73" s="26"/>
      <c r="F73" s="26"/>
      <c r="G73" s="26"/>
      <c r="H73" s="26"/>
      <c r="I73" s="27"/>
      <c r="J73" s="31"/>
      <c r="K73" s="31"/>
      <c r="L73" s="31"/>
      <c r="M73" s="28"/>
      <c r="N73" s="29"/>
      <c r="O73" s="28"/>
      <c r="P73" s="28"/>
      <c r="Q73" s="28"/>
      <c r="R73" s="28"/>
      <c r="S73" s="29"/>
      <c r="T73" s="30"/>
    </row>
    <row r="74" spans="1:20" hidden="1">
      <c r="A74" s="22"/>
      <c r="B74" s="40"/>
      <c r="C74" s="26"/>
      <c r="D74" s="26"/>
      <c r="E74" s="26"/>
      <c r="F74" s="26"/>
      <c r="G74" s="26"/>
      <c r="H74" s="26"/>
      <c r="I74" s="27"/>
      <c r="J74" s="31"/>
      <c r="K74" s="31"/>
      <c r="L74" s="31"/>
      <c r="M74" s="28"/>
      <c r="N74" s="29"/>
      <c r="O74" s="28"/>
      <c r="P74" s="28"/>
      <c r="Q74" s="28"/>
      <c r="R74" s="28"/>
      <c r="S74" s="29"/>
      <c r="T74" s="30"/>
    </row>
    <row r="75" spans="1:20" hidden="1">
      <c r="A75" s="22"/>
      <c r="B75" s="40"/>
      <c r="C75" s="26"/>
      <c r="D75" s="26"/>
      <c r="E75" s="26"/>
      <c r="F75" s="26"/>
      <c r="G75" s="26"/>
      <c r="H75" s="26"/>
      <c r="I75" s="27"/>
      <c r="J75" s="31"/>
      <c r="K75" s="31"/>
      <c r="L75" s="31"/>
      <c r="M75" s="28"/>
      <c r="N75" s="29"/>
      <c r="O75" s="28"/>
      <c r="P75" s="28"/>
      <c r="Q75" s="28"/>
      <c r="R75" s="28"/>
      <c r="S75" s="29"/>
      <c r="T75" s="30"/>
    </row>
    <row r="76" spans="1:20" hidden="1">
      <c r="A76" s="22"/>
      <c r="B76" s="40"/>
      <c r="C76" s="26"/>
      <c r="D76" s="26"/>
      <c r="E76" s="26"/>
      <c r="F76" s="26"/>
      <c r="G76" s="26"/>
      <c r="H76" s="26"/>
      <c r="I76" s="27"/>
      <c r="J76" s="31"/>
      <c r="K76" s="31"/>
      <c r="L76" s="31"/>
      <c r="M76" s="28"/>
      <c r="N76" s="29"/>
      <c r="O76" s="28"/>
      <c r="P76" s="28"/>
      <c r="Q76" s="28"/>
      <c r="R76" s="28"/>
      <c r="S76" s="29"/>
      <c r="T76" s="30"/>
    </row>
    <row r="77" spans="1:20" hidden="1">
      <c r="A77" s="22"/>
      <c r="B77" s="40"/>
      <c r="C77" s="26"/>
      <c r="D77" s="26"/>
      <c r="E77" s="26"/>
      <c r="F77" s="26"/>
      <c r="G77" s="26"/>
      <c r="H77" s="26"/>
      <c r="I77" s="27"/>
      <c r="J77" s="31"/>
      <c r="K77" s="31"/>
      <c r="L77" s="31"/>
      <c r="M77" s="28"/>
      <c r="N77" s="29"/>
      <c r="O77" s="28"/>
      <c r="P77" s="28"/>
      <c r="Q77" s="28"/>
      <c r="R77" s="28"/>
      <c r="S77" s="29"/>
      <c r="T77" s="30"/>
    </row>
    <row r="78" spans="1:20" hidden="1">
      <c r="A78" s="22"/>
      <c r="B78" s="40"/>
      <c r="C78" s="26"/>
      <c r="D78" s="26"/>
      <c r="E78" s="26"/>
      <c r="F78" s="26"/>
      <c r="G78" s="26"/>
      <c r="H78" s="26"/>
      <c r="I78" s="27"/>
      <c r="J78" s="31"/>
      <c r="K78" s="31"/>
      <c r="L78" s="31"/>
      <c r="M78" s="28"/>
      <c r="N78" s="29"/>
      <c r="O78" s="28"/>
      <c r="P78" s="28"/>
      <c r="Q78" s="28"/>
      <c r="R78" s="28"/>
      <c r="S78" s="29"/>
      <c r="T78" s="30"/>
    </row>
    <row r="79" spans="1:20" hidden="1">
      <c r="A79" s="22"/>
      <c r="B79" s="40"/>
      <c r="C79" s="26"/>
      <c r="D79" s="26"/>
      <c r="E79" s="26"/>
      <c r="F79" s="26"/>
      <c r="G79" s="26"/>
      <c r="H79" s="26"/>
      <c r="I79" s="27"/>
      <c r="J79" s="31"/>
      <c r="K79" s="31"/>
      <c r="L79" s="31"/>
      <c r="M79" s="28"/>
      <c r="N79" s="29"/>
      <c r="O79" s="28"/>
      <c r="P79" s="28"/>
      <c r="Q79" s="28"/>
      <c r="R79" s="28"/>
      <c r="S79" s="29"/>
      <c r="T79" s="30"/>
    </row>
    <row r="80" spans="1:20" hidden="1">
      <c r="A80" s="22"/>
      <c r="B80" s="40"/>
      <c r="C80" s="26"/>
      <c r="D80" s="26"/>
      <c r="E80" s="26"/>
      <c r="F80" s="26"/>
      <c r="G80" s="26"/>
      <c r="H80" s="26"/>
      <c r="I80" s="27"/>
      <c r="J80" s="31"/>
      <c r="K80" s="31"/>
      <c r="L80" s="31"/>
      <c r="M80" s="28"/>
      <c r="N80" s="29"/>
      <c r="O80" s="28"/>
      <c r="P80" s="28"/>
      <c r="Q80" s="28"/>
      <c r="R80" s="28"/>
      <c r="S80" s="29"/>
      <c r="T80" s="30"/>
    </row>
    <row r="81" spans="1:20" hidden="1">
      <c r="A81" s="22"/>
      <c r="B81" s="40"/>
      <c r="C81" s="26"/>
      <c r="D81" s="26"/>
      <c r="E81" s="26"/>
      <c r="F81" s="26"/>
      <c r="G81" s="26"/>
      <c r="H81" s="26"/>
      <c r="I81" s="27"/>
      <c r="J81" s="31"/>
      <c r="K81" s="31"/>
      <c r="L81" s="31"/>
      <c r="M81" s="28"/>
      <c r="N81" s="29"/>
      <c r="O81" s="28"/>
      <c r="P81" s="28"/>
      <c r="Q81" s="28"/>
      <c r="R81" s="28"/>
      <c r="S81" s="29"/>
      <c r="T81" s="30"/>
    </row>
    <row r="82" spans="1:20" hidden="1">
      <c r="A82" s="22"/>
      <c r="B82" s="40"/>
      <c r="C82" s="26"/>
      <c r="D82" s="26"/>
      <c r="E82" s="26"/>
      <c r="F82" s="26"/>
      <c r="G82" s="26"/>
      <c r="H82" s="26"/>
      <c r="I82" s="27"/>
      <c r="J82" s="31"/>
      <c r="K82" s="31"/>
      <c r="L82" s="31"/>
      <c r="M82" s="28"/>
      <c r="N82" s="29"/>
      <c r="O82" s="28"/>
      <c r="P82" s="28"/>
      <c r="Q82" s="28"/>
      <c r="R82" s="28"/>
      <c r="S82" s="29"/>
      <c r="T82" s="30"/>
    </row>
    <row r="83" spans="1:20" hidden="1">
      <c r="A83" s="22">
        <f t="shared" ref="A42:A105" si="4">RANK(T83,$T$41:$T$140,0)</f>
        <v>13</v>
      </c>
      <c r="B83" s="40"/>
      <c r="C83" s="26"/>
      <c r="D83" s="26"/>
      <c r="E83" s="26"/>
      <c r="F83" s="26"/>
      <c r="G83" s="26"/>
      <c r="H83" s="26"/>
      <c r="I83" s="27"/>
      <c r="J83" s="31"/>
      <c r="K83" s="31"/>
      <c r="L83" s="31"/>
      <c r="M83" s="28"/>
      <c r="N83" s="29">
        <f t="shared" ref="N42:N105" si="5">(J83+K83+L83+M83)</f>
        <v>0</v>
      </c>
      <c r="O83" s="28"/>
      <c r="P83" s="28"/>
      <c r="Q83" s="28"/>
      <c r="R83" s="28"/>
      <c r="S83" s="29">
        <f t="shared" ref="S42:S105" si="6">(O83+P83+Q83+R83)</f>
        <v>0</v>
      </c>
      <c r="T83" s="30">
        <f t="shared" ref="T42:T105" si="7">MAX(N83,S83)</f>
        <v>0</v>
      </c>
    </row>
    <row r="84" spans="1:20" hidden="1">
      <c r="A84" s="22">
        <f t="shared" si="4"/>
        <v>13</v>
      </c>
      <c r="B84" s="40"/>
      <c r="C84" s="26"/>
      <c r="D84" s="26"/>
      <c r="E84" s="26"/>
      <c r="F84" s="26"/>
      <c r="G84" s="26"/>
      <c r="H84" s="26"/>
      <c r="I84" s="27"/>
      <c r="J84" s="31"/>
      <c r="K84" s="31"/>
      <c r="L84" s="31"/>
      <c r="M84" s="28"/>
      <c r="N84" s="29">
        <f t="shared" si="5"/>
        <v>0</v>
      </c>
      <c r="O84" s="28"/>
      <c r="P84" s="28"/>
      <c r="Q84" s="28"/>
      <c r="R84" s="28"/>
      <c r="S84" s="29">
        <f t="shared" si="6"/>
        <v>0</v>
      </c>
      <c r="T84" s="30">
        <f t="shared" si="7"/>
        <v>0</v>
      </c>
    </row>
    <row r="85" spans="1:20" hidden="1">
      <c r="A85" s="22">
        <f t="shared" si="4"/>
        <v>13</v>
      </c>
      <c r="B85" s="40"/>
      <c r="C85" s="26"/>
      <c r="D85" s="26"/>
      <c r="E85" s="26"/>
      <c r="F85" s="26"/>
      <c r="G85" s="26"/>
      <c r="H85" s="26"/>
      <c r="I85" s="27"/>
      <c r="J85" s="31"/>
      <c r="K85" s="31"/>
      <c r="L85" s="31"/>
      <c r="M85" s="28"/>
      <c r="N85" s="29">
        <f t="shared" si="5"/>
        <v>0</v>
      </c>
      <c r="O85" s="28"/>
      <c r="P85" s="28"/>
      <c r="Q85" s="28"/>
      <c r="R85" s="28"/>
      <c r="S85" s="29">
        <f t="shared" si="6"/>
        <v>0</v>
      </c>
      <c r="T85" s="30">
        <f t="shared" si="7"/>
        <v>0</v>
      </c>
    </row>
    <row r="86" spans="1:20" hidden="1">
      <c r="A86" s="22">
        <f>RANK(T86,$T$41:$T$140,0)</f>
        <v>13</v>
      </c>
      <c r="B86" s="40"/>
      <c r="C86" s="26"/>
      <c r="D86" s="26"/>
      <c r="E86" s="26"/>
      <c r="F86" s="26"/>
      <c r="G86" s="26"/>
      <c r="H86" s="26"/>
      <c r="I86" s="27"/>
      <c r="J86" s="31"/>
      <c r="K86" s="31"/>
      <c r="L86" s="31"/>
      <c r="M86" s="28"/>
      <c r="N86" s="29">
        <f t="shared" si="5"/>
        <v>0</v>
      </c>
      <c r="O86" s="28"/>
      <c r="P86" s="28"/>
      <c r="Q86" s="28"/>
      <c r="R86" s="28"/>
      <c r="S86" s="29">
        <f t="shared" si="6"/>
        <v>0</v>
      </c>
      <c r="T86" s="30">
        <f t="shared" si="7"/>
        <v>0</v>
      </c>
    </row>
    <row r="87" spans="1:20" hidden="1">
      <c r="A87" s="22">
        <f t="shared" si="4"/>
        <v>13</v>
      </c>
      <c r="B87" s="40"/>
      <c r="C87" s="26"/>
      <c r="D87" s="26"/>
      <c r="E87" s="26"/>
      <c r="F87" s="26"/>
      <c r="G87" s="26"/>
      <c r="H87" s="26"/>
      <c r="I87" s="27"/>
      <c r="J87" s="31"/>
      <c r="K87" s="31"/>
      <c r="L87" s="31"/>
      <c r="M87" s="28"/>
      <c r="N87" s="29">
        <f t="shared" si="5"/>
        <v>0</v>
      </c>
      <c r="O87" s="28"/>
      <c r="P87" s="28"/>
      <c r="Q87" s="28"/>
      <c r="R87" s="28"/>
      <c r="S87" s="29">
        <f t="shared" si="6"/>
        <v>0</v>
      </c>
      <c r="T87" s="30">
        <f t="shared" si="7"/>
        <v>0</v>
      </c>
    </row>
    <row r="88" spans="1:20" hidden="1">
      <c r="A88" s="22">
        <f t="shared" si="4"/>
        <v>13</v>
      </c>
      <c r="B88" s="40"/>
      <c r="C88" s="26"/>
      <c r="D88" s="26"/>
      <c r="E88" s="26"/>
      <c r="F88" s="26"/>
      <c r="G88" s="26"/>
      <c r="H88" s="26"/>
      <c r="I88" s="27"/>
      <c r="J88" s="31"/>
      <c r="K88" s="31"/>
      <c r="L88" s="31"/>
      <c r="M88" s="28"/>
      <c r="N88" s="29">
        <f t="shared" si="5"/>
        <v>0</v>
      </c>
      <c r="O88" s="28"/>
      <c r="P88" s="28"/>
      <c r="Q88" s="28"/>
      <c r="R88" s="28"/>
      <c r="S88" s="29">
        <f t="shared" si="6"/>
        <v>0</v>
      </c>
      <c r="T88" s="30">
        <f t="shared" si="7"/>
        <v>0</v>
      </c>
    </row>
    <row r="89" spans="1:20" hidden="1">
      <c r="A89" s="22">
        <f t="shared" si="4"/>
        <v>13</v>
      </c>
      <c r="B89" s="40"/>
      <c r="C89" s="26"/>
      <c r="D89" s="26"/>
      <c r="E89" s="26"/>
      <c r="F89" s="26"/>
      <c r="G89" s="26"/>
      <c r="H89" s="26"/>
      <c r="I89" s="27"/>
      <c r="J89" s="31"/>
      <c r="K89" s="31"/>
      <c r="L89" s="31"/>
      <c r="M89" s="28"/>
      <c r="N89" s="29">
        <f t="shared" si="5"/>
        <v>0</v>
      </c>
      <c r="O89" s="28"/>
      <c r="P89" s="28"/>
      <c r="Q89" s="28"/>
      <c r="R89" s="28"/>
      <c r="S89" s="29">
        <f t="shared" si="6"/>
        <v>0</v>
      </c>
      <c r="T89" s="30">
        <f t="shared" si="7"/>
        <v>0</v>
      </c>
    </row>
    <row r="90" spans="1:20" hidden="1">
      <c r="A90" s="22">
        <f t="shared" si="4"/>
        <v>13</v>
      </c>
      <c r="B90" s="40"/>
      <c r="C90" s="26"/>
      <c r="D90" s="26"/>
      <c r="E90" s="26"/>
      <c r="F90" s="26"/>
      <c r="G90" s="26"/>
      <c r="H90" s="26"/>
      <c r="I90" s="27"/>
      <c r="J90" s="31"/>
      <c r="K90" s="31"/>
      <c r="L90" s="31"/>
      <c r="M90" s="28"/>
      <c r="N90" s="29">
        <f t="shared" si="5"/>
        <v>0</v>
      </c>
      <c r="O90" s="28"/>
      <c r="P90" s="28"/>
      <c r="Q90" s="28"/>
      <c r="R90" s="28"/>
      <c r="S90" s="29">
        <f t="shared" si="6"/>
        <v>0</v>
      </c>
      <c r="T90" s="30">
        <f t="shared" si="7"/>
        <v>0</v>
      </c>
    </row>
    <row r="91" spans="1:20" hidden="1">
      <c r="A91" s="22">
        <f t="shared" si="4"/>
        <v>13</v>
      </c>
      <c r="B91" s="40"/>
      <c r="C91" s="26"/>
      <c r="D91" s="26"/>
      <c r="E91" s="26"/>
      <c r="F91" s="26"/>
      <c r="G91" s="26"/>
      <c r="H91" s="26"/>
      <c r="I91" s="27"/>
      <c r="J91" s="31"/>
      <c r="K91" s="31"/>
      <c r="L91" s="31"/>
      <c r="M91" s="28"/>
      <c r="N91" s="29">
        <f t="shared" si="5"/>
        <v>0</v>
      </c>
      <c r="O91" s="28"/>
      <c r="P91" s="28"/>
      <c r="Q91" s="28"/>
      <c r="R91" s="28"/>
      <c r="S91" s="29">
        <f t="shared" si="6"/>
        <v>0</v>
      </c>
      <c r="T91" s="30">
        <f t="shared" si="7"/>
        <v>0</v>
      </c>
    </row>
    <row r="92" spans="1:20" hidden="1">
      <c r="A92" s="22">
        <f t="shared" si="4"/>
        <v>13</v>
      </c>
      <c r="B92" s="40"/>
      <c r="C92" s="26"/>
      <c r="D92" s="26"/>
      <c r="E92" s="26"/>
      <c r="F92" s="26"/>
      <c r="G92" s="26"/>
      <c r="H92" s="26"/>
      <c r="I92" s="27"/>
      <c r="J92" s="31"/>
      <c r="K92" s="31"/>
      <c r="L92" s="31"/>
      <c r="M92" s="28"/>
      <c r="N92" s="29">
        <f t="shared" si="5"/>
        <v>0</v>
      </c>
      <c r="O92" s="28"/>
      <c r="P92" s="28"/>
      <c r="Q92" s="28"/>
      <c r="R92" s="28"/>
      <c r="S92" s="29">
        <f t="shared" si="6"/>
        <v>0</v>
      </c>
      <c r="T92" s="30">
        <f t="shared" si="7"/>
        <v>0</v>
      </c>
    </row>
    <row r="93" spans="1:20" hidden="1">
      <c r="A93" s="22">
        <f t="shared" si="4"/>
        <v>13</v>
      </c>
      <c r="B93" s="40"/>
      <c r="C93" s="26"/>
      <c r="D93" s="26"/>
      <c r="E93" s="26"/>
      <c r="F93" s="26"/>
      <c r="G93" s="26"/>
      <c r="H93" s="26"/>
      <c r="I93" s="27"/>
      <c r="J93" s="31"/>
      <c r="K93" s="31"/>
      <c r="L93" s="31"/>
      <c r="M93" s="28"/>
      <c r="N93" s="29">
        <f t="shared" si="5"/>
        <v>0</v>
      </c>
      <c r="O93" s="28"/>
      <c r="P93" s="28"/>
      <c r="Q93" s="28"/>
      <c r="R93" s="28"/>
      <c r="S93" s="29">
        <f t="shared" si="6"/>
        <v>0</v>
      </c>
      <c r="T93" s="30">
        <f t="shared" si="7"/>
        <v>0</v>
      </c>
    </row>
    <row r="94" spans="1:20" hidden="1">
      <c r="A94" s="22">
        <f t="shared" si="4"/>
        <v>13</v>
      </c>
      <c r="B94" s="40"/>
      <c r="C94" s="26"/>
      <c r="D94" s="26"/>
      <c r="E94" s="26"/>
      <c r="F94" s="26"/>
      <c r="G94" s="26"/>
      <c r="H94" s="26"/>
      <c r="I94" s="27"/>
      <c r="J94" s="31"/>
      <c r="K94" s="31"/>
      <c r="L94" s="31"/>
      <c r="M94" s="28"/>
      <c r="N94" s="29">
        <f t="shared" si="5"/>
        <v>0</v>
      </c>
      <c r="O94" s="28"/>
      <c r="P94" s="28"/>
      <c r="Q94" s="28"/>
      <c r="R94" s="28"/>
      <c r="S94" s="29">
        <f t="shared" si="6"/>
        <v>0</v>
      </c>
      <c r="T94" s="30">
        <f t="shared" si="7"/>
        <v>0</v>
      </c>
    </row>
    <row r="95" spans="1:20" hidden="1">
      <c r="A95" s="22">
        <f t="shared" si="4"/>
        <v>13</v>
      </c>
      <c r="B95" s="40"/>
      <c r="C95" s="26"/>
      <c r="D95" s="26"/>
      <c r="E95" s="26"/>
      <c r="F95" s="26"/>
      <c r="G95" s="26"/>
      <c r="H95" s="26"/>
      <c r="I95" s="27"/>
      <c r="J95" s="31"/>
      <c r="K95" s="31"/>
      <c r="L95" s="31"/>
      <c r="M95" s="28"/>
      <c r="N95" s="29">
        <f t="shared" si="5"/>
        <v>0</v>
      </c>
      <c r="O95" s="28"/>
      <c r="P95" s="28"/>
      <c r="Q95" s="28"/>
      <c r="R95" s="28"/>
      <c r="S95" s="29">
        <f t="shared" si="6"/>
        <v>0</v>
      </c>
      <c r="T95" s="30">
        <f t="shared" si="7"/>
        <v>0</v>
      </c>
    </row>
    <row r="96" spans="1:20" hidden="1">
      <c r="A96" s="22">
        <f t="shared" si="4"/>
        <v>13</v>
      </c>
      <c r="B96" s="40"/>
      <c r="C96" s="26"/>
      <c r="D96" s="26"/>
      <c r="E96" s="26"/>
      <c r="F96" s="26"/>
      <c r="G96" s="26"/>
      <c r="H96" s="26"/>
      <c r="I96" s="27"/>
      <c r="J96" s="31"/>
      <c r="K96" s="31"/>
      <c r="L96" s="31"/>
      <c r="M96" s="28"/>
      <c r="N96" s="29">
        <f t="shared" si="5"/>
        <v>0</v>
      </c>
      <c r="O96" s="28"/>
      <c r="P96" s="28"/>
      <c r="Q96" s="28"/>
      <c r="R96" s="28"/>
      <c r="S96" s="29">
        <f t="shared" si="6"/>
        <v>0</v>
      </c>
      <c r="T96" s="30">
        <f t="shared" si="7"/>
        <v>0</v>
      </c>
    </row>
    <row r="97" spans="1:20" hidden="1">
      <c r="A97" s="22">
        <f t="shared" si="4"/>
        <v>13</v>
      </c>
      <c r="B97" s="40"/>
      <c r="C97" s="26"/>
      <c r="D97" s="26"/>
      <c r="E97" s="26"/>
      <c r="F97" s="26"/>
      <c r="G97" s="26"/>
      <c r="H97" s="26"/>
      <c r="I97" s="27"/>
      <c r="J97" s="31"/>
      <c r="K97" s="31"/>
      <c r="L97" s="31"/>
      <c r="M97" s="28"/>
      <c r="N97" s="29">
        <f t="shared" si="5"/>
        <v>0</v>
      </c>
      <c r="O97" s="28"/>
      <c r="P97" s="28"/>
      <c r="Q97" s="28"/>
      <c r="R97" s="28"/>
      <c r="S97" s="29">
        <f t="shared" si="6"/>
        <v>0</v>
      </c>
      <c r="T97" s="30">
        <f t="shared" si="7"/>
        <v>0</v>
      </c>
    </row>
    <row r="98" spans="1:20" hidden="1">
      <c r="A98" s="22">
        <f t="shared" si="4"/>
        <v>13</v>
      </c>
      <c r="B98" s="40"/>
      <c r="C98" s="26"/>
      <c r="D98" s="26"/>
      <c r="E98" s="26"/>
      <c r="F98" s="26"/>
      <c r="G98" s="26"/>
      <c r="H98" s="26"/>
      <c r="I98" s="27"/>
      <c r="J98" s="31"/>
      <c r="K98" s="31"/>
      <c r="L98" s="31"/>
      <c r="M98" s="28"/>
      <c r="N98" s="29">
        <f t="shared" si="5"/>
        <v>0</v>
      </c>
      <c r="O98" s="28"/>
      <c r="P98" s="28"/>
      <c r="Q98" s="28"/>
      <c r="R98" s="28"/>
      <c r="S98" s="29">
        <f t="shared" si="6"/>
        <v>0</v>
      </c>
      <c r="T98" s="30">
        <f t="shared" si="7"/>
        <v>0</v>
      </c>
    </row>
    <row r="99" spans="1:20" hidden="1">
      <c r="A99" s="22">
        <f t="shared" si="4"/>
        <v>13</v>
      </c>
      <c r="B99" s="40"/>
      <c r="C99" s="26"/>
      <c r="D99" s="26"/>
      <c r="E99" s="26"/>
      <c r="F99" s="26"/>
      <c r="G99" s="26"/>
      <c r="H99" s="26"/>
      <c r="I99" s="27"/>
      <c r="J99" s="31"/>
      <c r="K99" s="31"/>
      <c r="L99" s="31"/>
      <c r="M99" s="28"/>
      <c r="N99" s="29">
        <f t="shared" si="5"/>
        <v>0</v>
      </c>
      <c r="O99" s="28"/>
      <c r="P99" s="28"/>
      <c r="Q99" s="28"/>
      <c r="R99" s="28"/>
      <c r="S99" s="29">
        <f t="shared" si="6"/>
        <v>0</v>
      </c>
      <c r="T99" s="30">
        <f t="shared" si="7"/>
        <v>0</v>
      </c>
    </row>
    <row r="100" spans="1:20" hidden="1">
      <c r="A100" s="22">
        <f t="shared" si="4"/>
        <v>13</v>
      </c>
      <c r="B100" s="40"/>
      <c r="C100" s="26"/>
      <c r="D100" s="26"/>
      <c r="E100" s="26"/>
      <c r="F100" s="26"/>
      <c r="G100" s="26"/>
      <c r="H100" s="26"/>
      <c r="I100" s="27"/>
      <c r="J100" s="31"/>
      <c r="K100" s="31"/>
      <c r="L100" s="31"/>
      <c r="M100" s="28"/>
      <c r="N100" s="29">
        <f t="shared" si="5"/>
        <v>0</v>
      </c>
      <c r="O100" s="28"/>
      <c r="P100" s="28"/>
      <c r="Q100" s="28"/>
      <c r="R100" s="28"/>
      <c r="S100" s="29">
        <f t="shared" si="6"/>
        <v>0</v>
      </c>
      <c r="T100" s="30">
        <f t="shared" si="7"/>
        <v>0</v>
      </c>
    </row>
    <row r="101" spans="1:20" hidden="1">
      <c r="A101" s="22">
        <f t="shared" si="4"/>
        <v>13</v>
      </c>
      <c r="B101" s="40"/>
      <c r="C101" s="26"/>
      <c r="D101" s="26"/>
      <c r="E101" s="26"/>
      <c r="F101" s="26"/>
      <c r="G101" s="26"/>
      <c r="H101" s="26"/>
      <c r="I101" s="27"/>
      <c r="J101" s="31"/>
      <c r="K101" s="31"/>
      <c r="L101" s="31"/>
      <c r="M101" s="28"/>
      <c r="N101" s="29">
        <f t="shared" si="5"/>
        <v>0</v>
      </c>
      <c r="O101" s="28"/>
      <c r="P101" s="28"/>
      <c r="Q101" s="28"/>
      <c r="R101" s="28"/>
      <c r="S101" s="29">
        <f t="shared" si="6"/>
        <v>0</v>
      </c>
      <c r="T101" s="30">
        <f t="shared" si="7"/>
        <v>0</v>
      </c>
    </row>
    <row r="102" spans="1:20" hidden="1">
      <c r="A102" s="22">
        <f t="shared" si="4"/>
        <v>13</v>
      </c>
      <c r="B102" s="40"/>
      <c r="C102" s="26"/>
      <c r="D102" s="26"/>
      <c r="E102" s="26"/>
      <c r="F102" s="26"/>
      <c r="G102" s="26"/>
      <c r="H102" s="26"/>
      <c r="I102" s="27"/>
      <c r="J102" s="31"/>
      <c r="K102" s="31"/>
      <c r="L102" s="31"/>
      <c r="M102" s="28"/>
      <c r="N102" s="29">
        <f t="shared" si="5"/>
        <v>0</v>
      </c>
      <c r="O102" s="28"/>
      <c r="P102" s="28"/>
      <c r="Q102" s="28"/>
      <c r="R102" s="28"/>
      <c r="S102" s="29">
        <f t="shared" si="6"/>
        <v>0</v>
      </c>
      <c r="T102" s="30">
        <f t="shared" si="7"/>
        <v>0</v>
      </c>
    </row>
    <row r="103" spans="1:20" hidden="1">
      <c r="A103" s="22">
        <f t="shared" si="4"/>
        <v>13</v>
      </c>
      <c r="B103" s="40"/>
      <c r="C103" s="26"/>
      <c r="D103" s="26"/>
      <c r="E103" s="26"/>
      <c r="F103" s="26"/>
      <c r="G103" s="26"/>
      <c r="H103" s="26"/>
      <c r="I103" s="27"/>
      <c r="J103" s="31"/>
      <c r="K103" s="31"/>
      <c r="L103" s="31"/>
      <c r="M103" s="28"/>
      <c r="N103" s="29">
        <f t="shared" si="5"/>
        <v>0</v>
      </c>
      <c r="O103" s="28"/>
      <c r="P103" s="28"/>
      <c r="Q103" s="28"/>
      <c r="R103" s="28"/>
      <c r="S103" s="29">
        <f t="shared" si="6"/>
        <v>0</v>
      </c>
      <c r="T103" s="30">
        <f t="shared" si="7"/>
        <v>0</v>
      </c>
    </row>
    <row r="104" spans="1:20" hidden="1">
      <c r="A104" s="22">
        <f t="shared" si="4"/>
        <v>13</v>
      </c>
      <c r="B104" s="40"/>
      <c r="C104" s="26"/>
      <c r="D104" s="26"/>
      <c r="E104" s="26"/>
      <c r="F104" s="26"/>
      <c r="G104" s="26"/>
      <c r="H104" s="26"/>
      <c r="I104" s="27"/>
      <c r="J104" s="31"/>
      <c r="K104" s="31"/>
      <c r="L104" s="31"/>
      <c r="M104" s="28"/>
      <c r="N104" s="29">
        <f t="shared" si="5"/>
        <v>0</v>
      </c>
      <c r="O104" s="28"/>
      <c r="P104" s="28"/>
      <c r="Q104" s="28"/>
      <c r="R104" s="28"/>
      <c r="S104" s="29">
        <f t="shared" si="6"/>
        <v>0</v>
      </c>
      <c r="T104" s="30">
        <f t="shared" si="7"/>
        <v>0</v>
      </c>
    </row>
    <row r="105" spans="1:20" hidden="1">
      <c r="A105" s="22">
        <f t="shared" si="4"/>
        <v>13</v>
      </c>
      <c r="B105" s="40"/>
      <c r="C105" s="26"/>
      <c r="D105" s="26"/>
      <c r="E105" s="26"/>
      <c r="F105" s="26"/>
      <c r="G105" s="26"/>
      <c r="H105" s="26"/>
      <c r="I105" s="27"/>
      <c r="J105" s="31"/>
      <c r="K105" s="31"/>
      <c r="L105" s="31"/>
      <c r="M105" s="28"/>
      <c r="N105" s="29">
        <f t="shared" si="5"/>
        <v>0</v>
      </c>
      <c r="O105" s="28"/>
      <c r="P105" s="28"/>
      <c r="Q105" s="28"/>
      <c r="R105" s="28"/>
      <c r="S105" s="29">
        <f t="shared" si="6"/>
        <v>0</v>
      </c>
      <c r="T105" s="30">
        <f t="shared" si="7"/>
        <v>0</v>
      </c>
    </row>
    <row r="106" spans="1:20" hidden="1">
      <c r="A106" s="22">
        <f>RANK(T106,$T$41:$T$140,0)</f>
        <v>13</v>
      </c>
      <c r="B106" s="40"/>
      <c r="C106" s="26"/>
      <c r="D106" s="26"/>
      <c r="E106" s="26"/>
      <c r="F106" s="26"/>
      <c r="G106" s="26"/>
      <c r="H106" s="26"/>
      <c r="I106" s="27"/>
      <c r="J106" s="31"/>
      <c r="K106" s="31"/>
      <c r="L106" s="31"/>
      <c r="M106" s="28"/>
      <c r="N106" s="29">
        <f t="shared" ref="N106:N140" si="8">(J106+K106+L106+M106)</f>
        <v>0</v>
      </c>
      <c r="O106" s="28"/>
      <c r="P106" s="28"/>
      <c r="Q106" s="28"/>
      <c r="R106" s="28"/>
      <c r="S106" s="29">
        <f t="shared" ref="S106:S140" si="9">(O106+P106+Q106+R106)</f>
        <v>0</v>
      </c>
      <c r="T106" s="30">
        <f t="shared" ref="T106:T140" si="10">MAX(N106,S106)</f>
        <v>0</v>
      </c>
    </row>
    <row r="107" spans="1:20" hidden="1">
      <c r="A107" s="22">
        <f>RANK(T107,$T$41:$T$140,0)</f>
        <v>13</v>
      </c>
      <c r="B107" s="40"/>
      <c r="C107" s="26"/>
      <c r="D107" s="26"/>
      <c r="E107" s="26"/>
      <c r="F107" s="26"/>
      <c r="G107" s="26"/>
      <c r="H107" s="26"/>
      <c r="I107" s="27"/>
      <c r="J107" s="31"/>
      <c r="K107" s="31"/>
      <c r="L107" s="31"/>
      <c r="M107" s="28"/>
      <c r="N107" s="29">
        <f t="shared" si="8"/>
        <v>0</v>
      </c>
      <c r="O107" s="28"/>
      <c r="P107" s="28"/>
      <c r="Q107" s="28"/>
      <c r="R107" s="28"/>
      <c r="S107" s="29">
        <f t="shared" si="9"/>
        <v>0</v>
      </c>
      <c r="T107" s="30">
        <f t="shared" si="10"/>
        <v>0</v>
      </c>
    </row>
    <row r="108" spans="1:20" hidden="1">
      <c r="A108" s="22">
        <f>RANK(T108,$T$41:$T$140,0)</f>
        <v>13</v>
      </c>
      <c r="B108" s="40"/>
      <c r="C108" s="26"/>
      <c r="D108" s="26"/>
      <c r="E108" s="26"/>
      <c r="F108" s="26"/>
      <c r="G108" s="26"/>
      <c r="H108" s="26"/>
      <c r="I108" s="27"/>
      <c r="J108" s="31"/>
      <c r="K108" s="31"/>
      <c r="L108" s="31"/>
      <c r="M108" s="28"/>
      <c r="N108" s="29">
        <f t="shared" si="8"/>
        <v>0</v>
      </c>
      <c r="O108" s="28"/>
      <c r="P108" s="28"/>
      <c r="Q108" s="28"/>
      <c r="R108" s="28"/>
      <c r="S108" s="29">
        <f t="shared" si="9"/>
        <v>0</v>
      </c>
      <c r="T108" s="30">
        <f t="shared" si="10"/>
        <v>0</v>
      </c>
    </row>
    <row r="109" spans="1:20" hidden="1">
      <c r="A109" s="22">
        <f>RANK(T109,$T$41:$T$140,0)</f>
        <v>13</v>
      </c>
      <c r="B109" s="40"/>
      <c r="C109" s="26"/>
      <c r="D109" s="26"/>
      <c r="E109" s="26"/>
      <c r="F109" s="26"/>
      <c r="G109" s="26"/>
      <c r="H109" s="26"/>
      <c r="I109" s="27"/>
      <c r="J109" s="31"/>
      <c r="K109" s="31"/>
      <c r="L109" s="31"/>
      <c r="M109" s="28"/>
      <c r="N109" s="29">
        <f t="shared" si="8"/>
        <v>0</v>
      </c>
      <c r="O109" s="28"/>
      <c r="P109" s="28"/>
      <c r="Q109" s="28"/>
      <c r="R109" s="28"/>
      <c r="S109" s="29">
        <f t="shared" si="9"/>
        <v>0</v>
      </c>
      <c r="T109" s="30">
        <f t="shared" si="10"/>
        <v>0</v>
      </c>
    </row>
    <row r="110" spans="1:20" hidden="1">
      <c r="A110" s="22">
        <f>RANK(T110,$T$41:$T$140,0)</f>
        <v>13</v>
      </c>
      <c r="B110" s="17"/>
      <c r="C110" s="18"/>
      <c r="D110" s="18"/>
      <c r="E110" s="18"/>
      <c r="F110" s="18"/>
      <c r="G110" s="18"/>
      <c r="H110" s="18"/>
      <c r="I110" s="20"/>
      <c r="J110" s="31"/>
      <c r="K110" s="31"/>
      <c r="L110" s="31"/>
      <c r="M110" s="31"/>
      <c r="N110" s="29">
        <f t="shared" si="8"/>
        <v>0</v>
      </c>
      <c r="O110" s="31"/>
      <c r="P110" s="31"/>
      <c r="Q110" s="31"/>
      <c r="R110" s="31"/>
      <c r="S110" s="29">
        <f t="shared" si="9"/>
        <v>0</v>
      </c>
      <c r="T110" s="30">
        <f t="shared" si="10"/>
        <v>0</v>
      </c>
    </row>
    <row r="111" spans="1:20" hidden="1">
      <c r="A111" s="22">
        <f t="shared" ref="A111:A124" si="11">RANK(T111,$T$41:$T$140,0)</f>
        <v>13</v>
      </c>
      <c r="B111" s="17"/>
      <c r="C111" s="18"/>
      <c r="D111" s="18"/>
      <c r="E111" s="18"/>
      <c r="F111" s="18"/>
      <c r="G111" s="18"/>
      <c r="H111" s="18"/>
      <c r="I111" s="20"/>
      <c r="J111" s="31"/>
      <c r="K111" s="31"/>
      <c r="L111" s="31"/>
      <c r="M111" s="31"/>
      <c r="N111" s="29">
        <f t="shared" si="8"/>
        <v>0</v>
      </c>
      <c r="O111" s="31"/>
      <c r="P111" s="31"/>
      <c r="Q111" s="31"/>
      <c r="R111" s="31"/>
      <c r="S111" s="29">
        <f t="shared" si="9"/>
        <v>0</v>
      </c>
      <c r="T111" s="30">
        <f t="shared" si="10"/>
        <v>0</v>
      </c>
    </row>
    <row r="112" spans="1:20" hidden="1">
      <c r="A112" s="22">
        <f t="shared" si="11"/>
        <v>13</v>
      </c>
      <c r="B112" s="40"/>
      <c r="C112" s="26"/>
      <c r="D112" s="26"/>
      <c r="E112" s="26"/>
      <c r="F112" s="26"/>
      <c r="G112" s="26"/>
      <c r="H112" s="26"/>
      <c r="I112" s="27"/>
      <c r="J112" s="31"/>
      <c r="K112" s="31"/>
      <c r="L112" s="31"/>
      <c r="M112" s="28"/>
      <c r="N112" s="29">
        <f t="shared" si="8"/>
        <v>0</v>
      </c>
      <c r="O112" s="28"/>
      <c r="P112" s="28"/>
      <c r="Q112" s="28"/>
      <c r="R112" s="28"/>
      <c r="S112" s="29">
        <f t="shared" si="9"/>
        <v>0</v>
      </c>
      <c r="T112" s="30">
        <f t="shared" si="10"/>
        <v>0</v>
      </c>
    </row>
    <row r="113" spans="1:20" hidden="1">
      <c r="A113" s="22">
        <f t="shared" si="11"/>
        <v>13</v>
      </c>
      <c r="B113" s="40"/>
      <c r="C113" s="26"/>
      <c r="D113" s="26"/>
      <c r="E113" s="26"/>
      <c r="F113" s="26"/>
      <c r="G113" s="26"/>
      <c r="H113" s="26"/>
      <c r="I113" s="27"/>
      <c r="J113" s="31"/>
      <c r="K113" s="31"/>
      <c r="L113" s="31"/>
      <c r="M113" s="28"/>
      <c r="N113" s="29">
        <f t="shared" si="8"/>
        <v>0</v>
      </c>
      <c r="O113" s="28"/>
      <c r="P113" s="28"/>
      <c r="Q113" s="28"/>
      <c r="R113" s="28"/>
      <c r="S113" s="29">
        <f t="shared" si="9"/>
        <v>0</v>
      </c>
      <c r="T113" s="30">
        <f t="shared" si="10"/>
        <v>0</v>
      </c>
    </row>
    <row r="114" spans="1:20" hidden="1">
      <c r="A114" s="22">
        <f t="shared" si="11"/>
        <v>13</v>
      </c>
      <c r="B114" s="40"/>
      <c r="C114" s="26"/>
      <c r="D114" s="26"/>
      <c r="E114" s="26"/>
      <c r="F114" s="26"/>
      <c r="G114" s="26"/>
      <c r="H114" s="26"/>
      <c r="I114" s="27"/>
      <c r="J114" s="31"/>
      <c r="K114" s="31"/>
      <c r="L114" s="31"/>
      <c r="M114" s="28"/>
      <c r="N114" s="29">
        <f t="shared" si="8"/>
        <v>0</v>
      </c>
      <c r="O114" s="28"/>
      <c r="P114" s="28"/>
      <c r="Q114" s="28"/>
      <c r="R114" s="28"/>
      <c r="S114" s="29">
        <f t="shared" si="9"/>
        <v>0</v>
      </c>
      <c r="T114" s="30">
        <f t="shared" si="10"/>
        <v>0</v>
      </c>
    </row>
    <row r="115" spans="1:20" hidden="1">
      <c r="A115" s="22">
        <f t="shared" si="11"/>
        <v>13</v>
      </c>
      <c r="B115" s="40"/>
      <c r="C115" s="26"/>
      <c r="D115" s="26"/>
      <c r="E115" s="26"/>
      <c r="F115" s="26"/>
      <c r="G115" s="26"/>
      <c r="H115" s="26"/>
      <c r="I115" s="27"/>
      <c r="J115" s="31"/>
      <c r="K115" s="31"/>
      <c r="L115" s="31"/>
      <c r="M115" s="28"/>
      <c r="N115" s="29">
        <f t="shared" si="8"/>
        <v>0</v>
      </c>
      <c r="O115" s="28"/>
      <c r="P115" s="28"/>
      <c r="Q115" s="28"/>
      <c r="R115" s="28"/>
      <c r="S115" s="29">
        <f t="shared" si="9"/>
        <v>0</v>
      </c>
      <c r="T115" s="30">
        <f t="shared" si="10"/>
        <v>0</v>
      </c>
    </row>
    <row r="116" spans="1:20" hidden="1">
      <c r="A116" s="22">
        <f t="shared" si="11"/>
        <v>13</v>
      </c>
      <c r="B116" s="40"/>
      <c r="C116" s="26"/>
      <c r="D116" s="26"/>
      <c r="E116" s="26"/>
      <c r="F116" s="26"/>
      <c r="G116" s="26"/>
      <c r="H116" s="26"/>
      <c r="I116" s="27"/>
      <c r="J116" s="31"/>
      <c r="K116" s="31"/>
      <c r="L116" s="31"/>
      <c r="M116" s="28"/>
      <c r="N116" s="29">
        <f t="shared" si="8"/>
        <v>0</v>
      </c>
      <c r="O116" s="28"/>
      <c r="P116" s="28"/>
      <c r="Q116" s="28"/>
      <c r="R116" s="28"/>
      <c r="S116" s="29">
        <f t="shared" si="9"/>
        <v>0</v>
      </c>
      <c r="T116" s="30">
        <f t="shared" si="10"/>
        <v>0</v>
      </c>
    </row>
    <row r="117" spans="1:20" hidden="1">
      <c r="A117" s="22">
        <f t="shared" si="11"/>
        <v>13</v>
      </c>
      <c r="B117" s="40"/>
      <c r="C117" s="26"/>
      <c r="D117" s="26"/>
      <c r="E117" s="26"/>
      <c r="F117" s="26"/>
      <c r="G117" s="26"/>
      <c r="H117" s="26"/>
      <c r="I117" s="27"/>
      <c r="J117" s="31"/>
      <c r="K117" s="31"/>
      <c r="L117" s="31"/>
      <c r="M117" s="28"/>
      <c r="N117" s="29">
        <f t="shared" si="8"/>
        <v>0</v>
      </c>
      <c r="O117" s="28"/>
      <c r="P117" s="28"/>
      <c r="Q117" s="28"/>
      <c r="R117" s="28"/>
      <c r="S117" s="29">
        <f t="shared" si="9"/>
        <v>0</v>
      </c>
      <c r="T117" s="30">
        <f t="shared" si="10"/>
        <v>0</v>
      </c>
    </row>
    <row r="118" spans="1:20" hidden="1">
      <c r="A118" s="22">
        <f t="shared" si="11"/>
        <v>13</v>
      </c>
      <c r="B118" s="40"/>
      <c r="C118" s="26"/>
      <c r="D118" s="26"/>
      <c r="E118" s="26"/>
      <c r="F118" s="26"/>
      <c r="G118" s="26"/>
      <c r="H118" s="26"/>
      <c r="I118" s="27"/>
      <c r="J118" s="31"/>
      <c r="K118" s="31"/>
      <c r="L118" s="31"/>
      <c r="M118" s="28"/>
      <c r="N118" s="29">
        <f t="shared" si="8"/>
        <v>0</v>
      </c>
      <c r="O118" s="28"/>
      <c r="P118" s="28"/>
      <c r="Q118" s="28"/>
      <c r="R118" s="28"/>
      <c r="S118" s="29">
        <f t="shared" si="9"/>
        <v>0</v>
      </c>
      <c r="T118" s="30">
        <f t="shared" si="10"/>
        <v>0</v>
      </c>
    </row>
    <row r="119" spans="1:20" hidden="1">
      <c r="A119" s="22">
        <f t="shared" si="11"/>
        <v>13</v>
      </c>
      <c r="B119" s="40"/>
      <c r="C119" s="26"/>
      <c r="D119" s="26"/>
      <c r="E119" s="26"/>
      <c r="F119" s="26"/>
      <c r="G119" s="26"/>
      <c r="H119" s="26"/>
      <c r="I119" s="27"/>
      <c r="J119" s="31"/>
      <c r="K119" s="31"/>
      <c r="L119" s="31"/>
      <c r="M119" s="28"/>
      <c r="N119" s="29">
        <f t="shared" si="8"/>
        <v>0</v>
      </c>
      <c r="O119" s="28"/>
      <c r="P119" s="28"/>
      <c r="Q119" s="28"/>
      <c r="R119" s="28"/>
      <c r="S119" s="29">
        <f t="shared" si="9"/>
        <v>0</v>
      </c>
      <c r="T119" s="30">
        <f t="shared" si="10"/>
        <v>0</v>
      </c>
    </row>
    <row r="120" spans="1:20" hidden="1">
      <c r="A120" s="22">
        <f t="shared" si="11"/>
        <v>13</v>
      </c>
      <c r="B120" s="40"/>
      <c r="C120" s="26"/>
      <c r="D120" s="26"/>
      <c r="E120" s="26"/>
      <c r="F120" s="26"/>
      <c r="G120" s="26"/>
      <c r="H120" s="26"/>
      <c r="I120" s="27"/>
      <c r="J120" s="31"/>
      <c r="K120" s="31"/>
      <c r="L120" s="31"/>
      <c r="M120" s="28"/>
      <c r="N120" s="29">
        <f t="shared" si="8"/>
        <v>0</v>
      </c>
      <c r="O120" s="28"/>
      <c r="P120" s="28"/>
      <c r="Q120" s="28"/>
      <c r="R120" s="28"/>
      <c r="S120" s="29">
        <f t="shared" si="9"/>
        <v>0</v>
      </c>
      <c r="T120" s="30">
        <f t="shared" si="10"/>
        <v>0</v>
      </c>
    </row>
    <row r="121" spans="1:20" hidden="1">
      <c r="A121" s="22">
        <f t="shared" si="11"/>
        <v>13</v>
      </c>
      <c r="B121" s="40"/>
      <c r="C121" s="26"/>
      <c r="D121" s="26"/>
      <c r="E121" s="26"/>
      <c r="F121" s="26"/>
      <c r="G121" s="26"/>
      <c r="H121" s="26"/>
      <c r="I121" s="27"/>
      <c r="J121" s="31"/>
      <c r="K121" s="31"/>
      <c r="L121" s="31"/>
      <c r="M121" s="28"/>
      <c r="N121" s="29">
        <f t="shared" si="8"/>
        <v>0</v>
      </c>
      <c r="O121" s="28"/>
      <c r="P121" s="28"/>
      <c r="Q121" s="28"/>
      <c r="R121" s="28"/>
      <c r="S121" s="29">
        <f t="shared" si="9"/>
        <v>0</v>
      </c>
      <c r="T121" s="30">
        <f t="shared" si="10"/>
        <v>0</v>
      </c>
    </row>
    <row r="122" spans="1:20" hidden="1">
      <c r="A122" s="22">
        <f t="shared" si="11"/>
        <v>13</v>
      </c>
      <c r="B122" s="40"/>
      <c r="C122" s="26"/>
      <c r="D122" s="26"/>
      <c r="E122" s="26"/>
      <c r="F122" s="26"/>
      <c r="G122" s="26"/>
      <c r="H122" s="26"/>
      <c r="I122" s="27"/>
      <c r="J122" s="31"/>
      <c r="K122" s="31"/>
      <c r="L122" s="31"/>
      <c r="M122" s="28"/>
      <c r="N122" s="29">
        <f t="shared" si="8"/>
        <v>0</v>
      </c>
      <c r="O122" s="28"/>
      <c r="P122" s="28"/>
      <c r="Q122" s="28"/>
      <c r="R122" s="28"/>
      <c r="S122" s="29">
        <f t="shared" si="9"/>
        <v>0</v>
      </c>
      <c r="T122" s="30">
        <f t="shared" si="10"/>
        <v>0</v>
      </c>
    </row>
    <row r="123" spans="1:20" hidden="1">
      <c r="A123" s="22">
        <f t="shared" si="11"/>
        <v>13</v>
      </c>
      <c r="B123" s="40"/>
      <c r="C123" s="26"/>
      <c r="D123" s="26"/>
      <c r="E123" s="26"/>
      <c r="F123" s="26"/>
      <c r="G123" s="26"/>
      <c r="H123" s="26"/>
      <c r="I123" s="27"/>
      <c r="J123" s="31"/>
      <c r="K123" s="31"/>
      <c r="L123" s="31"/>
      <c r="M123" s="28"/>
      <c r="N123" s="29">
        <f t="shared" si="8"/>
        <v>0</v>
      </c>
      <c r="O123" s="28"/>
      <c r="P123" s="28"/>
      <c r="Q123" s="28"/>
      <c r="R123" s="28"/>
      <c r="S123" s="29">
        <f t="shared" si="9"/>
        <v>0</v>
      </c>
      <c r="T123" s="30">
        <f t="shared" si="10"/>
        <v>0</v>
      </c>
    </row>
    <row r="124" spans="1:20" hidden="1">
      <c r="A124" s="22">
        <f t="shared" si="11"/>
        <v>13</v>
      </c>
      <c r="B124" s="40"/>
      <c r="C124" s="26"/>
      <c r="D124" s="26"/>
      <c r="E124" s="26"/>
      <c r="F124" s="26"/>
      <c r="G124" s="26"/>
      <c r="H124" s="26"/>
      <c r="I124" s="27"/>
      <c r="J124" s="31"/>
      <c r="K124" s="31"/>
      <c r="L124" s="31"/>
      <c r="M124" s="28"/>
      <c r="N124" s="29">
        <f t="shared" si="8"/>
        <v>0</v>
      </c>
      <c r="O124" s="28"/>
      <c r="P124" s="28"/>
      <c r="Q124" s="28"/>
      <c r="R124" s="28"/>
      <c r="S124" s="29">
        <f t="shared" si="9"/>
        <v>0</v>
      </c>
      <c r="T124" s="30">
        <f t="shared" si="10"/>
        <v>0</v>
      </c>
    </row>
    <row r="125" spans="1:20" hidden="1">
      <c r="A125" s="22">
        <f>RANK(T125,$T$41:$T$140,0)</f>
        <v>13</v>
      </c>
      <c r="B125" s="40"/>
      <c r="C125" s="26"/>
      <c r="D125" s="26"/>
      <c r="E125" s="26"/>
      <c r="F125" s="26"/>
      <c r="G125" s="26"/>
      <c r="H125" s="26"/>
      <c r="I125" s="27"/>
      <c r="J125" s="31"/>
      <c r="K125" s="31"/>
      <c r="L125" s="31"/>
      <c r="M125" s="28"/>
      <c r="N125" s="29">
        <f t="shared" si="8"/>
        <v>0</v>
      </c>
      <c r="O125" s="28"/>
      <c r="P125" s="28"/>
      <c r="Q125" s="28"/>
      <c r="R125" s="28"/>
      <c r="S125" s="29">
        <f t="shared" si="9"/>
        <v>0</v>
      </c>
      <c r="T125" s="30">
        <f t="shared" si="10"/>
        <v>0</v>
      </c>
    </row>
    <row r="126" spans="1:20" hidden="1">
      <c r="A126" s="22">
        <f t="shared" ref="A126:A140" si="12">RANK(T126,$T$41:$T$140,0)</f>
        <v>13</v>
      </c>
      <c r="B126" s="40"/>
      <c r="C126" s="26"/>
      <c r="D126" s="26"/>
      <c r="E126" s="26"/>
      <c r="F126" s="26"/>
      <c r="G126" s="26"/>
      <c r="H126" s="26"/>
      <c r="I126" s="27"/>
      <c r="J126" s="31"/>
      <c r="K126" s="31"/>
      <c r="L126" s="31"/>
      <c r="M126" s="28"/>
      <c r="N126" s="29">
        <f t="shared" si="8"/>
        <v>0</v>
      </c>
      <c r="O126" s="28"/>
      <c r="P126" s="28"/>
      <c r="Q126" s="28"/>
      <c r="R126" s="28"/>
      <c r="S126" s="29">
        <f t="shared" si="9"/>
        <v>0</v>
      </c>
      <c r="T126" s="30">
        <f t="shared" si="10"/>
        <v>0</v>
      </c>
    </row>
    <row r="127" spans="1:20" hidden="1">
      <c r="A127" s="22">
        <f t="shared" si="12"/>
        <v>13</v>
      </c>
      <c r="B127" s="40"/>
      <c r="C127" s="26"/>
      <c r="D127" s="26"/>
      <c r="E127" s="26"/>
      <c r="F127" s="26"/>
      <c r="G127" s="26"/>
      <c r="H127" s="26"/>
      <c r="I127" s="27"/>
      <c r="J127" s="31"/>
      <c r="K127" s="31"/>
      <c r="L127" s="31"/>
      <c r="M127" s="28"/>
      <c r="N127" s="29">
        <f t="shared" si="8"/>
        <v>0</v>
      </c>
      <c r="O127" s="28"/>
      <c r="P127" s="28"/>
      <c r="Q127" s="28"/>
      <c r="R127" s="28"/>
      <c r="S127" s="29">
        <f t="shared" si="9"/>
        <v>0</v>
      </c>
      <c r="T127" s="30">
        <f t="shared" si="10"/>
        <v>0</v>
      </c>
    </row>
    <row r="128" spans="1:20" hidden="1">
      <c r="A128" s="22">
        <f t="shared" si="12"/>
        <v>13</v>
      </c>
      <c r="B128" s="40"/>
      <c r="C128" s="26"/>
      <c r="D128" s="26"/>
      <c r="E128" s="26"/>
      <c r="F128" s="26"/>
      <c r="G128" s="26"/>
      <c r="H128" s="26"/>
      <c r="I128" s="27"/>
      <c r="J128" s="31"/>
      <c r="K128" s="31"/>
      <c r="L128" s="31"/>
      <c r="M128" s="28"/>
      <c r="N128" s="29">
        <f t="shared" si="8"/>
        <v>0</v>
      </c>
      <c r="O128" s="28"/>
      <c r="P128" s="28"/>
      <c r="Q128" s="28"/>
      <c r="R128" s="28"/>
      <c r="S128" s="29">
        <f t="shared" si="9"/>
        <v>0</v>
      </c>
      <c r="T128" s="30">
        <f t="shared" si="10"/>
        <v>0</v>
      </c>
    </row>
    <row r="129" spans="1:20" hidden="1">
      <c r="A129" s="22">
        <f t="shared" si="12"/>
        <v>13</v>
      </c>
      <c r="B129" s="40"/>
      <c r="C129" s="26"/>
      <c r="D129" s="26"/>
      <c r="E129" s="26"/>
      <c r="F129" s="26"/>
      <c r="G129" s="26"/>
      <c r="H129" s="26"/>
      <c r="I129" s="27"/>
      <c r="J129" s="31"/>
      <c r="K129" s="31"/>
      <c r="L129" s="31"/>
      <c r="M129" s="28"/>
      <c r="N129" s="29">
        <f t="shared" si="8"/>
        <v>0</v>
      </c>
      <c r="O129" s="28"/>
      <c r="P129" s="28"/>
      <c r="Q129" s="28"/>
      <c r="R129" s="28"/>
      <c r="S129" s="29">
        <f t="shared" si="9"/>
        <v>0</v>
      </c>
      <c r="T129" s="30">
        <f t="shared" si="10"/>
        <v>0</v>
      </c>
    </row>
    <row r="130" spans="1:20" hidden="1">
      <c r="A130" s="22">
        <f t="shared" si="12"/>
        <v>13</v>
      </c>
      <c r="B130" s="40"/>
      <c r="C130" s="26"/>
      <c r="D130" s="26"/>
      <c r="E130" s="26"/>
      <c r="F130" s="26"/>
      <c r="G130" s="26"/>
      <c r="H130" s="26"/>
      <c r="I130" s="27"/>
      <c r="J130" s="31"/>
      <c r="K130" s="31"/>
      <c r="L130" s="31"/>
      <c r="M130" s="28"/>
      <c r="N130" s="29">
        <f t="shared" si="8"/>
        <v>0</v>
      </c>
      <c r="O130" s="28"/>
      <c r="P130" s="28"/>
      <c r="Q130" s="28"/>
      <c r="R130" s="28"/>
      <c r="S130" s="29">
        <f t="shared" si="9"/>
        <v>0</v>
      </c>
      <c r="T130" s="30">
        <f t="shared" si="10"/>
        <v>0</v>
      </c>
    </row>
    <row r="131" spans="1:20" hidden="1">
      <c r="A131" s="22">
        <f t="shared" si="12"/>
        <v>13</v>
      </c>
      <c r="B131" s="40"/>
      <c r="C131" s="26"/>
      <c r="D131" s="26"/>
      <c r="E131" s="26"/>
      <c r="F131" s="26"/>
      <c r="G131" s="26"/>
      <c r="H131" s="26"/>
      <c r="I131" s="27"/>
      <c r="J131" s="31"/>
      <c r="K131" s="31"/>
      <c r="L131" s="31"/>
      <c r="M131" s="28"/>
      <c r="N131" s="29">
        <f t="shared" si="8"/>
        <v>0</v>
      </c>
      <c r="O131" s="28"/>
      <c r="P131" s="28"/>
      <c r="Q131" s="28"/>
      <c r="R131" s="28"/>
      <c r="S131" s="29">
        <f t="shared" si="9"/>
        <v>0</v>
      </c>
      <c r="T131" s="30">
        <f t="shared" si="10"/>
        <v>0</v>
      </c>
    </row>
    <row r="132" spans="1:20" hidden="1">
      <c r="A132" s="22">
        <f t="shared" si="12"/>
        <v>13</v>
      </c>
      <c r="B132" s="40"/>
      <c r="C132" s="26"/>
      <c r="D132" s="26"/>
      <c r="E132" s="26"/>
      <c r="F132" s="26"/>
      <c r="G132" s="26"/>
      <c r="H132" s="26"/>
      <c r="I132" s="27"/>
      <c r="J132" s="31"/>
      <c r="K132" s="31"/>
      <c r="L132" s="31"/>
      <c r="M132" s="28"/>
      <c r="N132" s="29">
        <f t="shared" si="8"/>
        <v>0</v>
      </c>
      <c r="O132" s="28"/>
      <c r="P132" s="28"/>
      <c r="Q132" s="28"/>
      <c r="R132" s="28"/>
      <c r="S132" s="29">
        <f t="shared" si="9"/>
        <v>0</v>
      </c>
      <c r="T132" s="30">
        <f t="shared" si="10"/>
        <v>0</v>
      </c>
    </row>
    <row r="133" spans="1:20" hidden="1">
      <c r="A133" s="22">
        <f t="shared" si="12"/>
        <v>13</v>
      </c>
      <c r="B133" s="40"/>
      <c r="C133" s="26"/>
      <c r="D133" s="26"/>
      <c r="E133" s="26"/>
      <c r="F133" s="26"/>
      <c r="G133" s="26"/>
      <c r="H133" s="26"/>
      <c r="I133" s="27"/>
      <c r="J133" s="31"/>
      <c r="K133" s="31"/>
      <c r="L133" s="31"/>
      <c r="M133" s="28"/>
      <c r="N133" s="29">
        <f t="shared" si="8"/>
        <v>0</v>
      </c>
      <c r="O133" s="28"/>
      <c r="P133" s="28"/>
      <c r="Q133" s="28"/>
      <c r="R133" s="28"/>
      <c r="S133" s="29">
        <f t="shared" si="9"/>
        <v>0</v>
      </c>
      <c r="T133" s="30">
        <f t="shared" si="10"/>
        <v>0</v>
      </c>
    </row>
    <row r="134" spans="1:20" hidden="1">
      <c r="A134" s="22">
        <f t="shared" si="12"/>
        <v>13</v>
      </c>
      <c r="B134" s="40"/>
      <c r="C134" s="26"/>
      <c r="D134" s="26"/>
      <c r="E134" s="26"/>
      <c r="F134" s="26"/>
      <c r="G134" s="26"/>
      <c r="H134" s="26"/>
      <c r="I134" s="27"/>
      <c r="J134" s="31"/>
      <c r="K134" s="31"/>
      <c r="L134" s="31"/>
      <c r="M134" s="28"/>
      <c r="N134" s="29">
        <f t="shared" si="8"/>
        <v>0</v>
      </c>
      <c r="O134" s="28"/>
      <c r="P134" s="28"/>
      <c r="Q134" s="28"/>
      <c r="R134" s="28"/>
      <c r="S134" s="29">
        <f t="shared" si="9"/>
        <v>0</v>
      </c>
      <c r="T134" s="30">
        <f t="shared" si="10"/>
        <v>0</v>
      </c>
    </row>
    <row r="135" spans="1:20" hidden="1">
      <c r="A135" s="22">
        <f t="shared" si="12"/>
        <v>13</v>
      </c>
      <c r="B135" s="40"/>
      <c r="C135" s="26"/>
      <c r="D135" s="26"/>
      <c r="E135" s="26"/>
      <c r="F135" s="26"/>
      <c r="G135" s="26"/>
      <c r="H135" s="26"/>
      <c r="I135" s="27"/>
      <c r="J135" s="31"/>
      <c r="K135" s="31"/>
      <c r="L135" s="31"/>
      <c r="M135" s="28"/>
      <c r="N135" s="29">
        <f t="shared" si="8"/>
        <v>0</v>
      </c>
      <c r="O135" s="28"/>
      <c r="P135" s="28"/>
      <c r="Q135" s="28"/>
      <c r="R135" s="28"/>
      <c r="S135" s="29">
        <f t="shared" si="9"/>
        <v>0</v>
      </c>
      <c r="T135" s="30">
        <f t="shared" si="10"/>
        <v>0</v>
      </c>
    </row>
    <row r="136" spans="1:20" hidden="1">
      <c r="A136" s="22">
        <f t="shared" si="12"/>
        <v>13</v>
      </c>
      <c r="B136" s="40"/>
      <c r="C136" s="26"/>
      <c r="D136" s="26"/>
      <c r="E136" s="26"/>
      <c r="F136" s="26"/>
      <c r="G136" s="26"/>
      <c r="H136" s="26"/>
      <c r="I136" s="27"/>
      <c r="J136" s="31"/>
      <c r="K136" s="31"/>
      <c r="L136" s="31"/>
      <c r="M136" s="28"/>
      <c r="N136" s="29">
        <f t="shared" si="8"/>
        <v>0</v>
      </c>
      <c r="O136" s="28"/>
      <c r="P136" s="28"/>
      <c r="Q136" s="28"/>
      <c r="R136" s="28"/>
      <c r="S136" s="29">
        <f t="shared" si="9"/>
        <v>0</v>
      </c>
      <c r="T136" s="30">
        <f t="shared" si="10"/>
        <v>0</v>
      </c>
    </row>
    <row r="137" spans="1:20" hidden="1">
      <c r="A137" s="22">
        <f t="shared" si="12"/>
        <v>13</v>
      </c>
      <c r="B137" s="40"/>
      <c r="C137" s="26"/>
      <c r="D137" s="26"/>
      <c r="E137" s="26"/>
      <c r="F137" s="26"/>
      <c r="G137" s="26"/>
      <c r="H137" s="26"/>
      <c r="I137" s="27"/>
      <c r="J137" s="31"/>
      <c r="K137" s="31"/>
      <c r="L137" s="31"/>
      <c r="M137" s="28"/>
      <c r="N137" s="29">
        <f t="shared" si="8"/>
        <v>0</v>
      </c>
      <c r="O137" s="28"/>
      <c r="P137" s="28"/>
      <c r="Q137" s="28"/>
      <c r="R137" s="28"/>
      <c r="S137" s="29">
        <f t="shared" si="9"/>
        <v>0</v>
      </c>
      <c r="T137" s="30">
        <f t="shared" si="10"/>
        <v>0</v>
      </c>
    </row>
    <row r="138" spans="1:20" hidden="1">
      <c r="A138" s="22">
        <f t="shared" si="12"/>
        <v>13</v>
      </c>
      <c r="B138" s="40"/>
      <c r="C138" s="26"/>
      <c r="D138" s="26"/>
      <c r="E138" s="26"/>
      <c r="F138" s="26"/>
      <c r="G138" s="26"/>
      <c r="H138" s="26"/>
      <c r="I138" s="27"/>
      <c r="J138" s="31"/>
      <c r="K138" s="31"/>
      <c r="L138" s="31"/>
      <c r="M138" s="28"/>
      <c r="N138" s="29">
        <f t="shared" si="8"/>
        <v>0</v>
      </c>
      <c r="O138" s="28"/>
      <c r="P138" s="28"/>
      <c r="Q138" s="28"/>
      <c r="R138" s="28"/>
      <c r="S138" s="29">
        <f t="shared" si="9"/>
        <v>0</v>
      </c>
      <c r="T138" s="30">
        <f t="shared" si="10"/>
        <v>0</v>
      </c>
    </row>
    <row r="139" spans="1:20" hidden="1">
      <c r="A139" s="22">
        <f t="shared" si="12"/>
        <v>13</v>
      </c>
      <c r="B139" s="40"/>
      <c r="C139" s="26"/>
      <c r="D139" s="26"/>
      <c r="E139" s="26"/>
      <c r="F139" s="26"/>
      <c r="G139" s="26"/>
      <c r="H139" s="26"/>
      <c r="I139" s="27"/>
      <c r="J139" s="31"/>
      <c r="K139" s="31"/>
      <c r="L139" s="31"/>
      <c r="M139" s="28"/>
      <c r="N139" s="29">
        <f t="shared" si="8"/>
        <v>0</v>
      </c>
      <c r="O139" s="28"/>
      <c r="P139" s="28"/>
      <c r="Q139" s="28"/>
      <c r="R139" s="28"/>
      <c r="S139" s="29">
        <f t="shared" si="9"/>
        <v>0</v>
      </c>
      <c r="T139" s="30">
        <f t="shared" si="10"/>
        <v>0</v>
      </c>
    </row>
    <row r="140" spans="1:20" ht="13.8" hidden="1" thickBot="1">
      <c r="A140" s="22">
        <f t="shared" si="12"/>
        <v>13</v>
      </c>
      <c r="B140" s="41"/>
      <c r="C140" s="35"/>
      <c r="D140" s="35"/>
      <c r="E140" s="35"/>
      <c r="F140" s="35"/>
      <c r="G140" s="35"/>
      <c r="H140" s="35"/>
      <c r="I140" s="36"/>
      <c r="J140" s="32"/>
      <c r="K140" s="32"/>
      <c r="L140" s="32"/>
      <c r="M140" s="37"/>
      <c r="N140" s="33">
        <f t="shared" si="8"/>
        <v>0</v>
      </c>
      <c r="O140" s="37"/>
      <c r="P140" s="37"/>
      <c r="Q140" s="37"/>
      <c r="R140" s="37"/>
      <c r="S140" s="33">
        <f t="shared" si="9"/>
        <v>0</v>
      </c>
      <c r="T140" s="34">
        <f t="shared" si="10"/>
        <v>0</v>
      </c>
    </row>
  </sheetData>
  <sortState ref="A41:T52">
    <sortCondition descending="1" ref="T41:T52"/>
  </sortState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45"/>
  <sheetViews>
    <sheetView workbookViewId="0">
      <selection activeCell="B41" sqref="B41:I52"/>
    </sheetView>
  </sheetViews>
  <sheetFormatPr defaultColWidth="11.44140625" defaultRowHeight="13.2"/>
  <cols>
    <col min="2" max="2" width="8.109375" customWidth="1"/>
    <col min="3" max="3" width="7.44140625" customWidth="1"/>
    <col min="4" max="4" width="22" customWidth="1"/>
    <col min="5" max="5" width="18.44140625" customWidth="1"/>
    <col min="6" max="6" width="11.109375" customWidth="1"/>
    <col min="8" max="8" width="10.88671875" customWidth="1"/>
  </cols>
  <sheetData>
    <row r="1" spans="1:20" ht="24.6">
      <c r="A1" s="54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8" thickBo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56" t="s">
        <v>9</v>
      </c>
      <c r="B5" s="57"/>
      <c r="C5" s="58" t="s">
        <v>33</v>
      </c>
      <c r="D5" s="59"/>
      <c r="E5" s="59"/>
      <c r="F5" s="6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44" t="s">
        <v>10</v>
      </c>
      <c r="B6" s="45"/>
      <c r="C6" s="48"/>
      <c r="D6" s="49"/>
      <c r="E6" s="49"/>
      <c r="F6" s="5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44" t="s">
        <v>11</v>
      </c>
      <c r="B7" s="45"/>
      <c r="C7" s="48" t="s">
        <v>34</v>
      </c>
      <c r="D7" s="49"/>
      <c r="E7" s="49"/>
      <c r="F7" s="5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44" t="s">
        <v>12</v>
      </c>
      <c r="B8" s="45"/>
      <c r="C8" s="48" t="s">
        <v>35</v>
      </c>
      <c r="D8" s="49"/>
      <c r="E8" s="49"/>
      <c r="F8" s="5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8" thickBot="1">
      <c r="A9" s="46" t="s">
        <v>13</v>
      </c>
      <c r="B9" s="47"/>
      <c r="C9" s="51" t="s">
        <v>36</v>
      </c>
      <c r="D9" s="52"/>
      <c r="E9" s="52"/>
      <c r="F9" s="5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8" thickBot="1">
      <c r="A11" s="8"/>
      <c r="B11" s="5"/>
      <c r="C11" s="5"/>
      <c r="D11" s="5"/>
      <c r="E11" s="23" t="s">
        <v>0</v>
      </c>
      <c r="F11" s="5"/>
      <c r="G11" s="5"/>
      <c r="H11" s="5"/>
      <c r="I11" s="6"/>
      <c r="J11" s="9"/>
      <c r="K11" s="9"/>
      <c r="L11" s="9"/>
      <c r="M11" s="9"/>
      <c r="N11" s="43" t="s">
        <v>14</v>
      </c>
      <c r="O11" s="9"/>
      <c r="P11" s="9"/>
      <c r="Q11" s="9"/>
      <c r="R11" s="9"/>
      <c r="S11" s="43" t="s">
        <v>15</v>
      </c>
      <c r="T11" s="10"/>
    </row>
    <row r="12" spans="1:20" ht="13.8" thickBot="1">
      <c r="A12" s="2" t="s">
        <v>1</v>
      </c>
      <c r="B12" s="3" t="s">
        <v>2</v>
      </c>
      <c r="C12" s="3" t="s">
        <v>17</v>
      </c>
      <c r="D12" s="3" t="s">
        <v>57</v>
      </c>
      <c r="E12" s="3" t="s">
        <v>67</v>
      </c>
      <c r="F12" s="3"/>
      <c r="G12" s="3"/>
      <c r="H12" s="3" t="s">
        <v>32</v>
      </c>
      <c r="I12" s="4" t="s">
        <v>7</v>
      </c>
      <c r="J12" s="3" t="s">
        <v>19</v>
      </c>
      <c r="K12" s="3" t="s">
        <v>20</v>
      </c>
      <c r="L12" s="3" t="s">
        <v>23</v>
      </c>
      <c r="M12" s="3" t="s">
        <v>21</v>
      </c>
      <c r="N12" s="24" t="s">
        <v>22</v>
      </c>
      <c r="O12" s="3" t="s">
        <v>19</v>
      </c>
      <c r="P12" s="3" t="s">
        <v>20</v>
      </c>
      <c r="Q12" s="3" t="s">
        <v>23</v>
      </c>
      <c r="R12" s="3" t="s">
        <v>21</v>
      </c>
      <c r="S12" s="24" t="s">
        <v>22</v>
      </c>
      <c r="T12" s="25" t="s">
        <v>24</v>
      </c>
    </row>
    <row r="13" spans="1:20">
      <c r="A13" s="22">
        <f>RANK(T13,$T$13:$T$37,0)</f>
        <v>1</v>
      </c>
      <c r="B13" s="26">
        <v>95</v>
      </c>
      <c r="C13" s="26" t="s">
        <v>122</v>
      </c>
      <c r="D13" s="26" t="s">
        <v>131</v>
      </c>
      <c r="E13" s="26" t="s">
        <v>139</v>
      </c>
      <c r="F13" s="26"/>
      <c r="G13" s="26"/>
      <c r="H13" s="26">
        <v>2001</v>
      </c>
      <c r="I13" s="27" t="s">
        <v>30</v>
      </c>
      <c r="J13" s="28">
        <v>49</v>
      </c>
      <c r="K13" s="28">
        <v>58</v>
      </c>
      <c r="L13" s="28"/>
      <c r="M13" s="28"/>
      <c r="N13" s="29">
        <f>(J13+K13+L13+M13)</f>
        <v>107</v>
      </c>
      <c r="O13" s="28">
        <v>52</v>
      </c>
      <c r="P13" s="28">
        <v>59</v>
      </c>
      <c r="Q13" s="28"/>
      <c r="R13" s="28"/>
      <c r="S13" s="29">
        <f>(O13+P13+Q13+R13)</f>
        <v>111</v>
      </c>
      <c r="T13" s="30">
        <f>MAX(N13,S13)</f>
        <v>111</v>
      </c>
    </row>
    <row r="14" spans="1:20">
      <c r="A14" s="22">
        <f>RANK(T14,$T$13:$T$37,0)</f>
        <v>2</v>
      </c>
      <c r="B14" s="26">
        <v>91</v>
      </c>
      <c r="C14" s="26" t="s">
        <v>122</v>
      </c>
      <c r="D14" s="26" t="s">
        <v>128</v>
      </c>
      <c r="E14" s="26" t="s">
        <v>137</v>
      </c>
      <c r="F14" s="26"/>
      <c r="G14" s="26"/>
      <c r="H14" s="26">
        <v>2004</v>
      </c>
      <c r="I14" s="27" t="s">
        <v>30</v>
      </c>
      <c r="J14" s="31">
        <v>44</v>
      </c>
      <c r="K14" s="31">
        <v>50</v>
      </c>
      <c r="L14" s="31"/>
      <c r="M14" s="28"/>
      <c r="N14" s="29">
        <f>(J14+K14+L14+M14)</f>
        <v>94</v>
      </c>
      <c r="O14" s="28">
        <v>42</v>
      </c>
      <c r="P14" s="28">
        <v>58</v>
      </c>
      <c r="Q14" s="28"/>
      <c r="R14" s="28"/>
      <c r="S14" s="29">
        <f>(O14+P14+Q14+R14)</f>
        <v>100</v>
      </c>
      <c r="T14" s="30">
        <f>MAX(N14,S14)</f>
        <v>100</v>
      </c>
    </row>
    <row r="15" spans="1:20">
      <c r="A15" s="22">
        <f>RANK(T15,$T$13:$T$37,0)</f>
        <v>3</v>
      </c>
      <c r="B15" s="26">
        <v>94</v>
      </c>
      <c r="C15" s="26" t="s">
        <v>122</v>
      </c>
      <c r="D15" s="26" t="s">
        <v>130</v>
      </c>
      <c r="E15" s="26" t="s">
        <v>138</v>
      </c>
      <c r="F15" s="26"/>
      <c r="G15" s="26"/>
      <c r="H15" s="26">
        <v>2002</v>
      </c>
      <c r="I15" s="27" t="s">
        <v>30</v>
      </c>
      <c r="J15" s="31">
        <v>33</v>
      </c>
      <c r="K15" s="31">
        <v>38</v>
      </c>
      <c r="L15" s="31"/>
      <c r="M15" s="28"/>
      <c r="N15" s="29">
        <f>(J15+K15+L15+M15)</f>
        <v>71</v>
      </c>
      <c r="O15" s="28">
        <v>24</v>
      </c>
      <c r="P15" s="28">
        <v>25</v>
      </c>
      <c r="Q15" s="28"/>
      <c r="R15" s="28"/>
      <c r="S15" s="29">
        <f>(O15+P15+Q15+R15)</f>
        <v>49</v>
      </c>
      <c r="T15" s="30">
        <f>MAX(N15,S15)</f>
        <v>71</v>
      </c>
    </row>
    <row r="16" spans="1:20">
      <c r="A16" s="22">
        <f>RANK(T16,$T$13:$T$37,0)</f>
        <v>4</v>
      </c>
      <c r="B16" s="26">
        <v>90</v>
      </c>
      <c r="C16" s="26" t="s">
        <v>122</v>
      </c>
      <c r="D16" s="26" t="s">
        <v>127</v>
      </c>
      <c r="E16" s="26" t="s">
        <v>136</v>
      </c>
      <c r="F16" s="26"/>
      <c r="G16" s="26"/>
      <c r="H16" s="26">
        <v>2004</v>
      </c>
      <c r="I16" s="27" t="s">
        <v>30</v>
      </c>
      <c r="J16" s="31">
        <v>31</v>
      </c>
      <c r="K16" s="31">
        <v>35</v>
      </c>
      <c r="L16" s="31"/>
      <c r="M16" s="28"/>
      <c r="N16" s="29">
        <f>(J16+K16+L16+M16)</f>
        <v>66</v>
      </c>
      <c r="O16" s="28">
        <v>32</v>
      </c>
      <c r="P16" s="28">
        <v>34</v>
      </c>
      <c r="Q16" s="28"/>
      <c r="R16" s="28"/>
      <c r="S16" s="29">
        <f>(O16+P16+Q16+R16)</f>
        <v>66</v>
      </c>
      <c r="T16" s="30">
        <f>MAX(N16,S16)</f>
        <v>66</v>
      </c>
    </row>
    <row r="17" spans="1:20">
      <c r="A17" s="22">
        <f>RANK(T17,$T$13:$T$37,0)</f>
        <v>5</v>
      </c>
      <c r="B17" s="26">
        <v>92</v>
      </c>
      <c r="C17" s="26" t="s">
        <v>123</v>
      </c>
      <c r="D17" s="26" t="s">
        <v>129</v>
      </c>
      <c r="E17" s="26">
        <v>21261</v>
      </c>
      <c r="F17" s="26"/>
      <c r="G17" s="26"/>
      <c r="H17" s="26">
        <v>2004</v>
      </c>
      <c r="I17" s="27" t="s">
        <v>30</v>
      </c>
      <c r="J17" s="31">
        <v>10</v>
      </c>
      <c r="K17" s="31">
        <v>10</v>
      </c>
      <c r="L17" s="31"/>
      <c r="M17" s="28"/>
      <c r="N17" s="29">
        <f>(J17+K17+L17+M17)</f>
        <v>20</v>
      </c>
      <c r="O17" s="28">
        <v>25</v>
      </c>
      <c r="P17" s="28">
        <v>22</v>
      </c>
      <c r="Q17" s="28"/>
      <c r="R17" s="28"/>
      <c r="S17" s="29">
        <f>(O17+P17+Q17+R17)</f>
        <v>47</v>
      </c>
      <c r="T17" s="30">
        <f>MAX(N17,S17)</f>
        <v>47</v>
      </c>
    </row>
    <row r="18" spans="1:20" ht="13.8" thickBot="1">
      <c r="A18" s="22">
        <f>RANK(T18,$T$13:$T$37,0)</f>
        <v>6</v>
      </c>
      <c r="B18" s="14">
        <v>88</v>
      </c>
      <c r="C18" s="14" t="s">
        <v>123</v>
      </c>
      <c r="D18" s="14" t="s">
        <v>125</v>
      </c>
      <c r="E18" s="14" t="s">
        <v>134</v>
      </c>
      <c r="F18" s="14"/>
      <c r="G18" s="14"/>
      <c r="H18" s="14">
        <v>2005</v>
      </c>
      <c r="I18" s="21" t="s">
        <v>58</v>
      </c>
      <c r="J18" s="32">
        <v>24</v>
      </c>
      <c r="K18" s="32">
        <v>22</v>
      </c>
      <c r="L18" s="32"/>
      <c r="M18" s="32"/>
      <c r="N18" s="33">
        <f>(J18+K18+L18+M18)</f>
        <v>46</v>
      </c>
      <c r="O18" s="32">
        <v>18</v>
      </c>
      <c r="P18" s="32">
        <v>20</v>
      </c>
      <c r="Q18" s="32"/>
      <c r="R18" s="32"/>
      <c r="S18" s="33">
        <f>(O18+P18+Q18+R18)</f>
        <v>38</v>
      </c>
      <c r="T18" s="30">
        <f>MAX(N18,S18)</f>
        <v>46</v>
      </c>
    </row>
    <row r="19" spans="1:20">
      <c r="A19" s="22">
        <f>RANK(T19,$T$13:$T$37,0)</f>
        <v>7</v>
      </c>
      <c r="B19" s="26">
        <v>89</v>
      </c>
      <c r="C19" s="26" t="s">
        <v>122</v>
      </c>
      <c r="D19" s="26" t="s">
        <v>126</v>
      </c>
      <c r="E19" s="26" t="s">
        <v>135</v>
      </c>
      <c r="F19" s="26"/>
      <c r="G19" s="26"/>
      <c r="H19" s="26">
        <v>2004</v>
      </c>
      <c r="I19" s="27" t="s">
        <v>30</v>
      </c>
      <c r="J19" s="28">
        <v>16</v>
      </c>
      <c r="K19" s="28">
        <v>18</v>
      </c>
      <c r="L19" s="28"/>
      <c r="M19" s="28"/>
      <c r="N19" s="29">
        <f>(J19+K19+L19+M19)</f>
        <v>34</v>
      </c>
      <c r="O19" s="28">
        <v>16</v>
      </c>
      <c r="P19" s="28">
        <v>16</v>
      </c>
      <c r="Q19" s="28"/>
      <c r="R19" s="28"/>
      <c r="S19" s="29">
        <f>(O19+P19+Q19+R19)</f>
        <v>32</v>
      </c>
      <c r="T19" s="30">
        <f>MAX(N19,S19)</f>
        <v>34</v>
      </c>
    </row>
    <row r="20" spans="1:20">
      <c r="A20" s="22">
        <f>RANK(T20,$T$13:$T$37,0)</f>
        <v>8</v>
      </c>
      <c r="B20" s="26">
        <v>85</v>
      </c>
      <c r="C20" s="26" t="s">
        <v>122</v>
      </c>
      <c r="D20" s="26" t="s">
        <v>124</v>
      </c>
      <c r="E20" s="26" t="s">
        <v>133</v>
      </c>
      <c r="F20" s="26"/>
      <c r="G20" s="26"/>
      <c r="H20" s="26">
        <v>2006</v>
      </c>
      <c r="I20" s="27" t="s">
        <v>58</v>
      </c>
      <c r="J20" s="31">
        <v>15</v>
      </c>
      <c r="K20" s="31">
        <v>17</v>
      </c>
      <c r="L20" s="31"/>
      <c r="M20" s="28"/>
      <c r="N20" s="29">
        <f>(J20+K20+L20+M20)</f>
        <v>32</v>
      </c>
      <c r="O20" s="28">
        <v>14</v>
      </c>
      <c r="P20" s="28">
        <v>13</v>
      </c>
      <c r="Q20" s="28"/>
      <c r="R20" s="28"/>
      <c r="S20" s="29">
        <f>(O20+P20+Q20+R20)</f>
        <v>27</v>
      </c>
      <c r="T20" s="30">
        <f>MAX(N20,S20)</f>
        <v>32</v>
      </c>
    </row>
    <row r="21" spans="1:20">
      <c r="A21" s="22">
        <f>RANK(T21,$T$13:$T$37,0)</f>
        <v>9</v>
      </c>
      <c r="B21" s="26">
        <v>96</v>
      </c>
      <c r="C21" s="26" t="s">
        <v>122</v>
      </c>
      <c r="D21" s="26" t="s">
        <v>132</v>
      </c>
      <c r="E21" s="26"/>
      <c r="F21" s="26"/>
      <c r="G21" s="26"/>
      <c r="H21" s="26">
        <v>1995</v>
      </c>
      <c r="I21" s="27" t="s">
        <v>31</v>
      </c>
      <c r="J21" s="31">
        <v>10</v>
      </c>
      <c r="K21" s="31">
        <v>10</v>
      </c>
      <c r="L21" s="31"/>
      <c r="M21" s="28"/>
      <c r="N21" s="29">
        <f>(J21+K21+L21+M21)</f>
        <v>20</v>
      </c>
      <c r="O21" s="28">
        <v>0</v>
      </c>
      <c r="P21" s="28">
        <v>0</v>
      </c>
      <c r="Q21" s="28"/>
      <c r="R21" s="28"/>
      <c r="S21" s="29">
        <f>(O21+P21+Q21+R21)</f>
        <v>0</v>
      </c>
      <c r="T21" s="30">
        <f>MAX(N21,S21)</f>
        <v>20</v>
      </c>
    </row>
    <row r="22" spans="1:20">
      <c r="A22" s="22">
        <f t="shared" ref="A14:A37" si="0">RANK(T22,$T$13:$T$37,0)</f>
        <v>10</v>
      </c>
      <c r="B22" s="26"/>
      <c r="C22" s="26"/>
      <c r="D22" s="26"/>
      <c r="E22" s="26"/>
      <c r="F22" s="26"/>
      <c r="G22" s="26"/>
      <c r="H22" s="26"/>
      <c r="I22" s="27"/>
      <c r="J22" s="31"/>
      <c r="K22" s="31"/>
      <c r="L22" s="31"/>
      <c r="M22" s="28"/>
      <c r="N22" s="29">
        <f t="shared" ref="N14:N37" si="1">(J22+K22+L22+M22)</f>
        <v>0</v>
      </c>
      <c r="O22" s="28"/>
      <c r="P22" s="28"/>
      <c r="Q22" s="28"/>
      <c r="R22" s="28"/>
      <c r="S22" s="29">
        <f t="shared" ref="S14:S37" si="2">(O22+P22+Q22+R22)</f>
        <v>0</v>
      </c>
      <c r="T22" s="30">
        <f t="shared" ref="T14:T37" si="3">MAX(N22,S22)</f>
        <v>0</v>
      </c>
    </row>
    <row r="23" spans="1:20" hidden="1">
      <c r="A23" s="22">
        <f t="shared" si="0"/>
        <v>10</v>
      </c>
      <c r="B23" s="26"/>
      <c r="C23" s="26"/>
      <c r="D23" s="26"/>
      <c r="E23" s="26"/>
      <c r="F23" s="26"/>
      <c r="G23" s="26"/>
      <c r="H23" s="26"/>
      <c r="I23" s="27"/>
      <c r="J23" s="31"/>
      <c r="K23" s="31"/>
      <c r="L23" s="31"/>
      <c r="M23" s="28"/>
      <c r="N23" s="29">
        <f t="shared" si="1"/>
        <v>0</v>
      </c>
      <c r="O23" s="28"/>
      <c r="P23" s="28"/>
      <c r="Q23" s="28"/>
      <c r="R23" s="28"/>
      <c r="S23" s="29">
        <f t="shared" si="2"/>
        <v>0</v>
      </c>
      <c r="T23" s="30">
        <f t="shared" si="3"/>
        <v>0</v>
      </c>
    </row>
    <row r="24" spans="1:20" hidden="1">
      <c r="A24" s="22">
        <f t="shared" si="0"/>
        <v>10</v>
      </c>
      <c r="B24" s="26"/>
      <c r="C24" s="26"/>
      <c r="D24" s="26"/>
      <c r="E24" s="26"/>
      <c r="F24" s="26"/>
      <c r="G24" s="26"/>
      <c r="H24" s="26"/>
      <c r="I24" s="27"/>
      <c r="J24" s="31"/>
      <c r="K24" s="31"/>
      <c r="L24" s="31"/>
      <c r="M24" s="28"/>
      <c r="N24" s="29">
        <f t="shared" si="1"/>
        <v>0</v>
      </c>
      <c r="O24" s="28"/>
      <c r="P24" s="28"/>
      <c r="Q24" s="28"/>
      <c r="R24" s="28"/>
      <c r="S24" s="29">
        <f t="shared" si="2"/>
        <v>0</v>
      </c>
      <c r="T24" s="30">
        <f t="shared" si="3"/>
        <v>0</v>
      </c>
    </row>
    <row r="25" spans="1:20" hidden="1">
      <c r="A25" s="22">
        <f t="shared" si="0"/>
        <v>10</v>
      </c>
      <c r="B25" s="26"/>
      <c r="C25" s="26"/>
      <c r="D25" s="26"/>
      <c r="E25" s="26"/>
      <c r="F25" s="26"/>
      <c r="G25" s="26"/>
      <c r="H25" s="26"/>
      <c r="I25" s="27"/>
      <c r="J25" s="31"/>
      <c r="K25" s="31"/>
      <c r="L25" s="31"/>
      <c r="M25" s="28"/>
      <c r="N25" s="29">
        <f t="shared" si="1"/>
        <v>0</v>
      </c>
      <c r="O25" s="28"/>
      <c r="P25" s="28"/>
      <c r="Q25" s="28"/>
      <c r="R25" s="28"/>
      <c r="S25" s="29">
        <f t="shared" si="2"/>
        <v>0</v>
      </c>
      <c r="T25" s="30">
        <f t="shared" si="3"/>
        <v>0</v>
      </c>
    </row>
    <row r="26" spans="1:20" hidden="1">
      <c r="A26" s="22">
        <f t="shared" si="0"/>
        <v>10</v>
      </c>
      <c r="B26" s="26"/>
      <c r="C26" s="26"/>
      <c r="D26" s="26"/>
      <c r="E26" s="26"/>
      <c r="F26" s="26"/>
      <c r="G26" s="26"/>
      <c r="H26" s="26"/>
      <c r="I26" s="27"/>
      <c r="J26" s="31"/>
      <c r="K26" s="31"/>
      <c r="L26" s="31"/>
      <c r="M26" s="28"/>
      <c r="N26" s="29">
        <f t="shared" si="1"/>
        <v>0</v>
      </c>
      <c r="O26" s="28"/>
      <c r="P26" s="28"/>
      <c r="Q26" s="28"/>
      <c r="R26" s="28"/>
      <c r="S26" s="29">
        <f t="shared" si="2"/>
        <v>0</v>
      </c>
      <c r="T26" s="30">
        <f t="shared" si="3"/>
        <v>0</v>
      </c>
    </row>
    <row r="27" spans="1:20" hidden="1">
      <c r="A27" s="22">
        <f t="shared" si="0"/>
        <v>10</v>
      </c>
      <c r="B27" s="26"/>
      <c r="C27" s="26"/>
      <c r="D27" s="26"/>
      <c r="E27" s="26"/>
      <c r="F27" s="26"/>
      <c r="G27" s="26"/>
      <c r="H27" s="26"/>
      <c r="I27" s="27"/>
      <c r="J27" s="31"/>
      <c r="K27" s="31"/>
      <c r="L27" s="31"/>
      <c r="M27" s="28"/>
      <c r="N27" s="29">
        <f t="shared" si="1"/>
        <v>0</v>
      </c>
      <c r="O27" s="28"/>
      <c r="P27" s="28"/>
      <c r="Q27" s="28"/>
      <c r="R27" s="28"/>
      <c r="S27" s="29">
        <f t="shared" si="2"/>
        <v>0</v>
      </c>
      <c r="T27" s="30">
        <f t="shared" si="3"/>
        <v>0</v>
      </c>
    </row>
    <row r="28" spans="1:20" hidden="1">
      <c r="A28" s="22">
        <f t="shared" si="0"/>
        <v>10</v>
      </c>
      <c r="B28" s="26"/>
      <c r="C28" s="26"/>
      <c r="D28" s="26"/>
      <c r="E28" s="26"/>
      <c r="F28" s="26"/>
      <c r="G28" s="26"/>
      <c r="H28" s="26"/>
      <c r="I28" s="27"/>
      <c r="J28" s="31"/>
      <c r="K28" s="31"/>
      <c r="L28" s="31"/>
      <c r="M28" s="28"/>
      <c r="N28" s="29">
        <f t="shared" si="1"/>
        <v>0</v>
      </c>
      <c r="O28" s="28"/>
      <c r="P28" s="28"/>
      <c r="Q28" s="28"/>
      <c r="R28" s="28"/>
      <c r="S28" s="29">
        <f t="shared" si="2"/>
        <v>0</v>
      </c>
      <c r="T28" s="30">
        <f t="shared" si="3"/>
        <v>0</v>
      </c>
    </row>
    <row r="29" spans="1:20" hidden="1">
      <c r="A29" s="22">
        <f>RANK(T29,$T$13:$T$37,0)</f>
        <v>10</v>
      </c>
      <c r="B29" s="26"/>
      <c r="C29" s="26"/>
      <c r="D29" s="26"/>
      <c r="E29" s="26"/>
      <c r="F29" s="26"/>
      <c r="G29" s="26"/>
      <c r="H29" s="26"/>
      <c r="I29" s="27"/>
      <c r="J29" s="31"/>
      <c r="K29" s="31"/>
      <c r="L29" s="31"/>
      <c r="M29" s="28"/>
      <c r="N29" s="29">
        <f t="shared" si="1"/>
        <v>0</v>
      </c>
      <c r="O29" s="28"/>
      <c r="P29" s="28"/>
      <c r="Q29" s="28"/>
      <c r="R29" s="28"/>
      <c r="S29" s="29">
        <f t="shared" si="2"/>
        <v>0</v>
      </c>
      <c r="T29" s="30">
        <f t="shared" si="3"/>
        <v>0</v>
      </c>
    </row>
    <row r="30" spans="1:20" hidden="1">
      <c r="A30" s="22">
        <f t="shared" si="0"/>
        <v>10</v>
      </c>
      <c r="B30" s="26"/>
      <c r="C30" s="26"/>
      <c r="D30" s="26"/>
      <c r="E30" s="26"/>
      <c r="F30" s="26"/>
      <c r="G30" s="26"/>
      <c r="H30" s="26"/>
      <c r="I30" s="27"/>
      <c r="J30" s="31"/>
      <c r="K30" s="31"/>
      <c r="L30" s="31"/>
      <c r="M30" s="28"/>
      <c r="N30" s="29">
        <f t="shared" si="1"/>
        <v>0</v>
      </c>
      <c r="O30" s="28"/>
      <c r="P30" s="28"/>
      <c r="Q30" s="28"/>
      <c r="R30" s="28"/>
      <c r="S30" s="29">
        <f t="shared" si="2"/>
        <v>0</v>
      </c>
      <c r="T30" s="30">
        <f t="shared" si="3"/>
        <v>0</v>
      </c>
    </row>
    <row r="31" spans="1:20" hidden="1">
      <c r="A31" s="22">
        <f t="shared" si="0"/>
        <v>10</v>
      </c>
      <c r="B31" s="26"/>
      <c r="C31" s="26"/>
      <c r="D31" s="26"/>
      <c r="E31" s="26"/>
      <c r="F31" s="26"/>
      <c r="G31" s="26"/>
      <c r="H31" s="26"/>
      <c r="I31" s="27"/>
      <c r="J31" s="31"/>
      <c r="K31" s="31"/>
      <c r="L31" s="31"/>
      <c r="M31" s="28"/>
      <c r="N31" s="29">
        <f t="shared" si="1"/>
        <v>0</v>
      </c>
      <c r="O31" s="28"/>
      <c r="P31" s="28"/>
      <c r="Q31" s="28"/>
      <c r="R31" s="28"/>
      <c r="S31" s="29">
        <f t="shared" si="2"/>
        <v>0</v>
      </c>
      <c r="T31" s="30">
        <f t="shared" si="3"/>
        <v>0</v>
      </c>
    </row>
    <row r="32" spans="1:20" hidden="1">
      <c r="A32" s="22">
        <f t="shared" si="0"/>
        <v>10</v>
      </c>
      <c r="B32" s="26"/>
      <c r="C32" s="26"/>
      <c r="D32" s="26"/>
      <c r="E32" s="26"/>
      <c r="F32" s="26"/>
      <c r="G32" s="26"/>
      <c r="H32" s="26"/>
      <c r="I32" s="27"/>
      <c r="J32" s="31"/>
      <c r="K32" s="31"/>
      <c r="L32" s="31"/>
      <c r="M32" s="28"/>
      <c r="N32" s="29">
        <f t="shared" si="1"/>
        <v>0</v>
      </c>
      <c r="O32" s="28"/>
      <c r="P32" s="28"/>
      <c r="Q32" s="28"/>
      <c r="R32" s="28"/>
      <c r="S32" s="29">
        <f t="shared" si="2"/>
        <v>0</v>
      </c>
      <c r="T32" s="30">
        <f t="shared" si="3"/>
        <v>0</v>
      </c>
    </row>
    <row r="33" spans="1:20" hidden="1">
      <c r="A33" s="22">
        <f t="shared" si="0"/>
        <v>10</v>
      </c>
      <c r="B33" s="26"/>
      <c r="C33" s="26"/>
      <c r="D33" s="26"/>
      <c r="E33" s="26"/>
      <c r="F33" s="26"/>
      <c r="G33" s="26"/>
      <c r="H33" s="26"/>
      <c r="I33" s="27"/>
      <c r="J33" s="31"/>
      <c r="K33" s="31"/>
      <c r="L33" s="31"/>
      <c r="M33" s="28"/>
      <c r="N33" s="29">
        <f t="shared" si="1"/>
        <v>0</v>
      </c>
      <c r="O33" s="28"/>
      <c r="P33" s="28"/>
      <c r="Q33" s="28"/>
      <c r="R33" s="28"/>
      <c r="S33" s="29">
        <f t="shared" si="2"/>
        <v>0</v>
      </c>
      <c r="T33" s="30">
        <f t="shared" si="3"/>
        <v>0</v>
      </c>
    </row>
    <row r="34" spans="1:20" hidden="1">
      <c r="A34" s="22">
        <f t="shared" si="0"/>
        <v>10</v>
      </c>
      <c r="B34" s="26"/>
      <c r="C34" s="26"/>
      <c r="D34" s="26"/>
      <c r="E34" s="26"/>
      <c r="F34" s="26"/>
      <c r="G34" s="26"/>
      <c r="H34" s="26"/>
      <c r="I34" s="27"/>
      <c r="J34" s="31"/>
      <c r="K34" s="31"/>
      <c r="L34" s="31"/>
      <c r="M34" s="28"/>
      <c r="N34" s="29">
        <f t="shared" si="1"/>
        <v>0</v>
      </c>
      <c r="O34" s="28"/>
      <c r="P34" s="28"/>
      <c r="Q34" s="28"/>
      <c r="R34" s="28"/>
      <c r="S34" s="29">
        <f t="shared" si="2"/>
        <v>0</v>
      </c>
      <c r="T34" s="30">
        <f t="shared" si="3"/>
        <v>0</v>
      </c>
    </row>
    <row r="35" spans="1:20" hidden="1">
      <c r="A35" s="22">
        <f t="shared" si="0"/>
        <v>10</v>
      </c>
      <c r="B35" s="26"/>
      <c r="C35" s="26"/>
      <c r="D35" s="26"/>
      <c r="E35" s="26"/>
      <c r="F35" s="26"/>
      <c r="G35" s="26"/>
      <c r="H35" s="26"/>
      <c r="I35" s="27"/>
      <c r="J35" s="31"/>
      <c r="K35" s="31"/>
      <c r="L35" s="31"/>
      <c r="M35" s="28"/>
      <c r="N35" s="29">
        <f t="shared" si="1"/>
        <v>0</v>
      </c>
      <c r="O35" s="28"/>
      <c r="P35" s="28"/>
      <c r="Q35" s="28"/>
      <c r="R35" s="28"/>
      <c r="S35" s="29">
        <f t="shared" si="2"/>
        <v>0</v>
      </c>
      <c r="T35" s="30">
        <f t="shared" si="3"/>
        <v>0</v>
      </c>
    </row>
    <row r="36" spans="1:20" hidden="1">
      <c r="A36" s="22">
        <f t="shared" si="0"/>
        <v>10</v>
      </c>
      <c r="B36" s="26"/>
      <c r="C36" s="26"/>
      <c r="D36" s="26"/>
      <c r="E36" s="26"/>
      <c r="F36" s="26"/>
      <c r="G36" s="26"/>
      <c r="H36" s="26"/>
      <c r="I36" s="27"/>
      <c r="J36" s="31"/>
      <c r="K36" s="31"/>
      <c r="L36" s="31"/>
      <c r="M36" s="28"/>
      <c r="N36" s="29">
        <f t="shared" si="1"/>
        <v>0</v>
      </c>
      <c r="O36" s="28"/>
      <c r="P36" s="28"/>
      <c r="Q36" s="28"/>
      <c r="R36" s="28"/>
      <c r="S36" s="29">
        <f t="shared" si="2"/>
        <v>0</v>
      </c>
      <c r="T36" s="30">
        <f t="shared" si="3"/>
        <v>0</v>
      </c>
    </row>
    <row r="37" spans="1:20" ht="13.8" hidden="1" thickBot="1">
      <c r="A37" s="22">
        <f t="shared" si="0"/>
        <v>10</v>
      </c>
      <c r="B37" s="35"/>
      <c r="C37" s="35"/>
      <c r="D37" s="35"/>
      <c r="E37" s="35"/>
      <c r="F37" s="35"/>
      <c r="G37" s="35"/>
      <c r="H37" s="35"/>
      <c r="I37" s="36"/>
      <c r="J37" s="32"/>
      <c r="K37" s="32"/>
      <c r="L37" s="32"/>
      <c r="M37" s="37"/>
      <c r="N37" s="33">
        <f t="shared" si="1"/>
        <v>0</v>
      </c>
      <c r="O37" s="37"/>
      <c r="P37" s="37"/>
      <c r="Q37" s="37"/>
      <c r="R37" s="37"/>
      <c r="S37" s="33">
        <f t="shared" si="2"/>
        <v>0</v>
      </c>
      <c r="T37" s="30">
        <f t="shared" si="3"/>
        <v>0</v>
      </c>
    </row>
    <row r="38" spans="1:20" ht="13.8" thickBot="1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8"/>
      <c r="T38" s="1"/>
    </row>
    <row r="39" spans="1:20" ht="13.8" thickBot="1">
      <c r="A39" s="12"/>
      <c r="B39" s="11"/>
      <c r="C39" s="9"/>
      <c r="D39" s="9"/>
      <c r="E39" s="39" t="s">
        <v>8</v>
      </c>
      <c r="F39" s="9"/>
      <c r="G39" s="9"/>
      <c r="H39" s="9"/>
      <c r="I39" s="10"/>
      <c r="J39" s="9"/>
      <c r="K39" s="9"/>
      <c r="L39" s="9"/>
      <c r="M39" s="9"/>
      <c r="N39" s="42" t="s">
        <v>27</v>
      </c>
      <c r="O39" s="9"/>
      <c r="P39" s="9"/>
      <c r="Q39" s="9"/>
      <c r="R39" s="9"/>
      <c r="S39" s="42" t="s">
        <v>28</v>
      </c>
      <c r="T39" s="10" t="s">
        <v>16</v>
      </c>
    </row>
    <row r="40" spans="1:20" ht="13.8" thickBot="1">
      <c r="A40" s="2" t="s">
        <v>1</v>
      </c>
      <c r="B40" s="3" t="s">
        <v>2</v>
      </c>
      <c r="C40" s="3" t="s">
        <v>25</v>
      </c>
      <c r="D40" s="3" t="s">
        <v>57</v>
      </c>
      <c r="E40" s="3" t="s">
        <v>67</v>
      </c>
      <c r="F40" s="3"/>
      <c r="G40" s="3"/>
      <c r="H40" s="3" t="s">
        <v>32</v>
      </c>
      <c r="I40" s="4" t="s">
        <v>7</v>
      </c>
      <c r="J40" s="3" t="s">
        <v>19</v>
      </c>
      <c r="K40" s="3" t="s">
        <v>20</v>
      </c>
      <c r="L40" s="3" t="s">
        <v>23</v>
      </c>
      <c r="M40" s="3" t="s">
        <v>21</v>
      </c>
      <c r="N40" s="24" t="s">
        <v>22</v>
      </c>
      <c r="O40" s="3" t="s">
        <v>19</v>
      </c>
      <c r="P40" s="3" t="s">
        <v>20</v>
      </c>
      <c r="Q40" s="3" t="s">
        <v>23</v>
      </c>
      <c r="R40" s="3" t="s">
        <v>21</v>
      </c>
      <c r="S40" s="24" t="s">
        <v>22</v>
      </c>
      <c r="T40" s="25" t="s">
        <v>24</v>
      </c>
    </row>
    <row r="41" spans="1:20">
      <c r="A41" s="22">
        <f>RANK(T41,$T$41:$T$140,0)</f>
        <v>1</v>
      </c>
      <c r="B41" s="40">
        <v>120</v>
      </c>
      <c r="C41" s="26" t="s">
        <v>122</v>
      </c>
      <c r="D41" s="26" t="s">
        <v>158</v>
      </c>
      <c r="E41" s="26" t="s">
        <v>180</v>
      </c>
      <c r="F41" s="26"/>
      <c r="G41" s="26"/>
      <c r="H41" s="26">
        <v>2001</v>
      </c>
      <c r="I41" s="27" t="s">
        <v>30</v>
      </c>
      <c r="J41" s="28">
        <v>80</v>
      </c>
      <c r="K41" s="28">
        <v>85</v>
      </c>
      <c r="L41" s="28"/>
      <c r="M41" s="28"/>
      <c r="N41" s="29">
        <f>(J41+K41+L41+M41)</f>
        <v>165</v>
      </c>
      <c r="O41" s="28">
        <v>10</v>
      </c>
      <c r="P41" s="28">
        <v>10</v>
      </c>
      <c r="Q41" s="28"/>
      <c r="R41" s="28"/>
      <c r="S41" s="29">
        <f>(O41+P41+Q41+R41)</f>
        <v>20</v>
      </c>
      <c r="T41" s="30">
        <f>MAX(N41,S41)</f>
        <v>165</v>
      </c>
    </row>
    <row r="42" spans="1:20">
      <c r="A42" s="22">
        <f t="shared" ref="A42:A105" si="4">RANK(T42,$T$41:$T$140,0)</f>
        <v>1</v>
      </c>
      <c r="B42" s="40">
        <v>123</v>
      </c>
      <c r="C42" s="26" t="s">
        <v>122</v>
      </c>
      <c r="D42" s="26" t="s">
        <v>161</v>
      </c>
      <c r="E42" s="26">
        <v>5233118</v>
      </c>
      <c r="F42" s="26"/>
      <c r="G42" s="26"/>
      <c r="H42" s="26">
        <v>2000</v>
      </c>
      <c r="I42" s="27" t="s">
        <v>59</v>
      </c>
      <c r="J42" s="31">
        <v>74</v>
      </c>
      <c r="K42" s="31">
        <v>77</v>
      </c>
      <c r="L42" s="31"/>
      <c r="M42" s="28"/>
      <c r="N42" s="29">
        <f>(J42+K42+L42+M42)</f>
        <v>151</v>
      </c>
      <c r="O42" s="28">
        <v>81</v>
      </c>
      <c r="P42" s="28">
        <v>84</v>
      </c>
      <c r="Q42" s="28"/>
      <c r="R42" s="28"/>
      <c r="S42" s="29">
        <f>(O42+P42+Q42+R42)</f>
        <v>165</v>
      </c>
      <c r="T42" s="30">
        <f>MAX(N42,S42)</f>
        <v>165</v>
      </c>
    </row>
    <row r="43" spans="1:20">
      <c r="A43" s="22">
        <f t="shared" si="4"/>
        <v>3</v>
      </c>
      <c r="B43" s="40">
        <v>125</v>
      </c>
      <c r="C43" s="26" t="s">
        <v>122</v>
      </c>
      <c r="D43" s="26" t="s">
        <v>163</v>
      </c>
      <c r="E43" s="26" t="s">
        <v>182</v>
      </c>
      <c r="F43" s="26"/>
      <c r="G43" s="26"/>
      <c r="H43" s="26">
        <v>2000</v>
      </c>
      <c r="I43" s="27" t="s">
        <v>59</v>
      </c>
      <c r="J43" s="31">
        <v>75</v>
      </c>
      <c r="K43" s="31">
        <v>80</v>
      </c>
      <c r="L43" s="31"/>
      <c r="M43" s="28"/>
      <c r="N43" s="29">
        <f>(J43+K43+L43+M43)</f>
        <v>155</v>
      </c>
      <c r="O43" s="28">
        <v>75</v>
      </c>
      <c r="P43" s="28">
        <v>80</v>
      </c>
      <c r="Q43" s="28"/>
      <c r="R43" s="28"/>
      <c r="S43" s="29">
        <f>(O43+P43+Q43+R43)</f>
        <v>155</v>
      </c>
      <c r="T43" s="30">
        <f>MAX(N43,S43)</f>
        <v>155</v>
      </c>
    </row>
    <row r="44" spans="1:20">
      <c r="A44" s="22">
        <f t="shared" si="4"/>
        <v>4</v>
      </c>
      <c r="B44" s="40">
        <v>132</v>
      </c>
      <c r="C44" s="26" t="s">
        <v>122</v>
      </c>
      <c r="D44" s="26" t="s">
        <v>170</v>
      </c>
      <c r="E44" s="26"/>
      <c r="F44" s="26"/>
      <c r="G44" s="26"/>
      <c r="H44" s="26">
        <v>1998</v>
      </c>
      <c r="I44" s="27" t="s">
        <v>59</v>
      </c>
      <c r="J44" s="31">
        <v>68</v>
      </c>
      <c r="K44" s="31">
        <v>77</v>
      </c>
      <c r="L44" s="31"/>
      <c r="M44" s="28"/>
      <c r="N44" s="29">
        <f>(J44+K44+L44+M44)</f>
        <v>145</v>
      </c>
      <c r="O44" s="28">
        <v>74</v>
      </c>
      <c r="P44" s="28">
        <v>80</v>
      </c>
      <c r="Q44" s="28"/>
      <c r="R44" s="28"/>
      <c r="S44" s="29">
        <f>(O44+P44+Q44+R44)</f>
        <v>154</v>
      </c>
      <c r="T44" s="30">
        <f>MAX(N44,S44)</f>
        <v>154</v>
      </c>
    </row>
    <row r="45" spans="1:20">
      <c r="A45" s="22">
        <f t="shared" si="4"/>
        <v>5</v>
      </c>
      <c r="B45" s="40">
        <v>130</v>
      </c>
      <c r="C45" s="26" t="s">
        <v>123</v>
      </c>
      <c r="D45" s="26" t="s">
        <v>168</v>
      </c>
      <c r="E45" s="26" t="s">
        <v>185</v>
      </c>
      <c r="F45" s="26"/>
      <c r="G45" s="26"/>
      <c r="H45" s="26">
        <v>1998</v>
      </c>
      <c r="I45" s="27" t="s">
        <v>59</v>
      </c>
      <c r="J45" s="31">
        <v>72</v>
      </c>
      <c r="K45" s="31">
        <v>78</v>
      </c>
      <c r="L45" s="31"/>
      <c r="M45" s="28"/>
      <c r="N45" s="29">
        <f>(J45+K45+L45+M45)</f>
        <v>150</v>
      </c>
      <c r="O45" s="28">
        <v>65</v>
      </c>
      <c r="P45" s="28">
        <v>70</v>
      </c>
      <c r="Q45" s="28"/>
      <c r="R45" s="28"/>
      <c r="S45" s="29">
        <f>(O45+P45+Q45+R45)</f>
        <v>135</v>
      </c>
      <c r="T45" s="30">
        <f>MAX(N45,S45)</f>
        <v>150</v>
      </c>
    </row>
    <row r="46" spans="1:20">
      <c r="A46" s="22">
        <f t="shared" si="4"/>
        <v>6</v>
      </c>
      <c r="B46" s="40">
        <v>106</v>
      </c>
      <c r="C46" s="26" t="s">
        <v>122</v>
      </c>
      <c r="D46" s="26" t="s">
        <v>145</v>
      </c>
      <c r="E46" s="26"/>
      <c r="F46" s="26"/>
      <c r="G46" s="26"/>
      <c r="H46" s="26">
        <v>2005</v>
      </c>
      <c r="I46" s="27" t="s">
        <v>58</v>
      </c>
      <c r="J46" s="31">
        <v>71</v>
      </c>
      <c r="K46" s="31">
        <v>75</v>
      </c>
      <c r="L46" s="31"/>
      <c r="M46" s="28"/>
      <c r="N46" s="29">
        <f>(J46+K46+L46+M46)</f>
        <v>146</v>
      </c>
      <c r="O46" s="28">
        <v>20</v>
      </c>
      <c r="P46" s="28">
        <v>20</v>
      </c>
      <c r="Q46" s="28"/>
      <c r="R46" s="28"/>
      <c r="S46" s="29">
        <f>(O46+P46+Q46+R46)</f>
        <v>40</v>
      </c>
      <c r="T46" s="30">
        <f>MAX(N46,S46)</f>
        <v>146</v>
      </c>
    </row>
    <row r="47" spans="1:20">
      <c r="A47" s="22">
        <f t="shared" si="4"/>
        <v>6</v>
      </c>
      <c r="B47" s="40">
        <v>126</v>
      </c>
      <c r="C47" s="26" t="s">
        <v>122</v>
      </c>
      <c r="D47" s="26" t="s">
        <v>164</v>
      </c>
      <c r="E47" s="26" t="s">
        <v>183</v>
      </c>
      <c r="F47" s="26"/>
      <c r="G47" s="26"/>
      <c r="H47" s="26">
        <v>1999</v>
      </c>
      <c r="I47" s="27" t="s">
        <v>59</v>
      </c>
      <c r="J47" s="31">
        <v>70</v>
      </c>
      <c r="K47" s="31">
        <v>76</v>
      </c>
      <c r="L47" s="31"/>
      <c r="M47" s="28"/>
      <c r="N47" s="29">
        <f>(J47+K47+L47+M47)</f>
        <v>146</v>
      </c>
      <c r="O47" s="28">
        <v>43</v>
      </c>
      <c r="P47" s="28">
        <v>43</v>
      </c>
      <c r="Q47" s="28"/>
      <c r="R47" s="28"/>
      <c r="S47" s="29">
        <f>(O47+P47+Q47+R47)</f>
        <v>86</v>
      </c>
      <c r="T47" s="30">
        <f>MAX(N47,S47)</f>
        <v>146</v>
      </c>
    </row>
    <row r="48" spans="1:20">
      <c r="A48" s="22">
        <f t="shared" si="4"/>
        <v>8</v>
      </c>
      <c r="B48" s="40">
        <v>122</v>
      </c>
      <c r="C48" s="26" t="s">
        <v>123</v>
      </c>
      <c r="D48" s="26" t="s">
        <v>160</v>
      </c>
      <c r="E48" s="26"/>
      <c r="F48" s="26"/>
      <c r="G48" s="26"/>
      <c r="H48" s="26">
        <v>2001</v>
      </c>
      <c r="I48" s="27" t="s">
        <v>30</v>
      </c>
      <c r="J48" s="31">
        <v>10</v>
      </c>
      <c r="K48" s="31">
        <v>10</v>
      </c>
      <c r="L48" s="31"/>
      <c r="M48" s="28"/>
      <c r="N48" s="29">
        <f>(J48+K48+L48+M48)</f>
        <v>20</v>
      </c>
      <c r="O48" s="28">
        <v>70</v>
      </c>
      <c r="P48" s="28">
        <v>68</v>
      </c>
      <c r="Q48" s="28"/>
      <c r="R48" s="28"/>
      <c r="S48" s="29">
        <f>(O48+P48+Q48+R48)</f>
        <v>138</v>
      </c>
      <c r="T48" s="30">
        <f>MAX(N48,S48)</f>
        <v>138</v>
      </c>
    </row>
    <row r="49" spans="1:20">
      <c r="A49" s="22">
        <f t="shared" si="4"/>
        <v>9</v>
      </c>
      <c r="B49" s="40">
        <v>127</v>
      </c>
      <c r="C49" s="26" t="s">
        <v>122</v>
      </c>
      <c r="D49" s="26" t="s">
        <v>165</v>
      </c>
      <c r="E49" s="26" t="s">
        <v>136</v>
      </c>
      <c r="F49" s="26"/>
      <c r="G49" s="26"/>
      <c r="H49" s="26">
        <v>1998</v>
      </c>
      <c r="I49" s="27" t="s">
        <v>59</v>
      </c>
      <c r="J49" s="31">
        <v>63</v>
      </c>
      <c r="K49" s="31">
        <v>67</v>
      </c>
      <c r="L49" s="31"/>
      <c r="M49" s="28"/>
      <c r="N49" s="29">
        <f>(J49+K49+L49+M49)</f>
        <v>130</v>
      </c>
      <c r="O49" s="28">
        <v>62</v>
      </c>
      <c r="P49" s="28">
        <v>67</v>
      </c>
      <c r="Q49" s="28"/>
      <c r="R49" s="28"/>
      <c r="S49" s="29">
        <f>(O49+P49+Q49+R49)</f>
        <v>129</v>
      </c>
      <c r="T49" s="30">
        <f>MAX(N49,S49)</f>
        <v>130</v>
      </c>
    </row>
    <row r="50" spans="1:20">
      <c r="A50" s="22">
        <f t="shared" si="4"/>
        <v>10</v>
      </c>
      <c r="B50" s="40">
        <v>119</v>
      </c>
      <c r="C50" s="26" t="s">
        <v>122</v>
      </c>
      <c r="D50" s="26" t="s">
        <v>157</v>
      </c>
      <c r="E50" s="26"/>
      <c r="F50" s="26"/>
      <c r="G50" s="26"/>
      <c r="H50" s="26">
        <v>2001</v>
      </c>
      <c r="I50" s="27" t="s">
        <v>30</v>
      </c>
      <c r="J50" s="31">
        <v>60</v>
      </c>
      <c r="K50" s="31">
        <v>63</v>
      </c>
      <c r="L50" s="31"/>
      <c r="M50" s="28"/>
      <c r="N50" s="29">
        <f>(J50+K50+L50+M50)</f>
        <v>123</v>
      </c>
      <c r="O50" s="28">
        <v>55</v>
      </c>
      <c r="P50" s="28">
        <v>60</v>
      </c>
      <c r="Q50" s="28"/>
      <c r="R50" s="28"/>
      <c r="S50" s="29">
        <f>(O50+P50+Q50+R50)</f>
        <v>115</v>
      </c>
      <c r="T50" s="30">
        <f>MAX(N50,S50)</f>
        <v>123</v>
      </c>
    </row>
    <row r="51" spans="1:20">
      <c r="A51" s="22">
        <f t="shared" si="4"/>
        <v>11</v>
      </c>
      <c r="B51" s="40">
        <v>128</v>
      </c>
      <c r="C51" s="26" t="s">
        <v>123</v>
      </c>
      <c r="D51" s="26" t="s">
        <v>166</v>
      </c>
      <c r="E51" s="26" t="s">
        <v>184</v>
      </c>
      <c r="F51" s="26"/>
      <c r="G51" s="26"/>
      <c r="H51" s="26">
        <v>1998</v>
      </c>
      <c r="I51" s="27" t="s">
        <v>59</v>
      </c>
      <c r="J51" s="31">
        <v>57</v>
      </c>
      <c r="K51" s="31">
        <v>55</v>
      </c>
      <c r="L51" s="31"/>
      <c r="M51" s="28"/>
      <c r="N51" s="29">
        <f>(J51+K51+L51+M51)</f>
        <v>112</v>
      </c>
      <c r="O51" s="28">
        <v>55</v>
      </c>
      <c r="P51" s="28">
        <v>62</v>
      </c>
      <c r="Q51" s="28"/>
      <c r="R51" s="28"/>
      <c r="S51" s="29">
        <f>(O51+P51+Q51+R51)</f>
        <v>117</v>
      </c>
      <c r="T51" s="30">
        <f>MAX(N51,S51)</f>
        <v>117</v>
      </c>
    </row>
    <row r="52" spans="1:20" ht="13.8" thickBot="1">
      <c r="A52" s="22">
        <f t="shared" si="4"/>
        <v>12</v>
      </c>
      <c r="B52" s="13">
        <v>133</v>
      </c>
      <c r="C52" s="14" t="s">
        <v>122</v>
      </c>
      <c r="D52" s="14" t="s">
        <v>188</v>
      </c>
      <c r="E52" s="14" t="s">
        <v>173</v>
      </c>
      <c r="F52" s="14"/>
      <c r="G52" s="14"/>
      <c r="H52" s="14">
        <v>1996</v>
      </c>
      <c r="I52" s="21" t="s">
        <v>31</v>
      </c>
      <c r="J52" s="32">
        <v>52</v>
      </c>
      <c r="K52" s="32">
        <v>60</v>
      </c>
      <c r="L52" s="32"/>
      <c r="M52" s="32"/>
      <c r="N52" s="33">
        <f>(J52+K52+L52+M52)</f>
        <v>112</v>
      </c>
      <c r="O52" s="32">
        <v>10</v>
      </c>
      <c r="P52" s="32">
        <v>10</v>
      </c>
      <c r="Q52" s="32"/>
      <c r="R52" s="32"/>
      <c r="S52" s="33">
        <f>(O52+P52+Q52+R52)</f>
        <v>20</v>
      </c>
      <c r="T52" s="34">
        <f>MAX(N52,S52)</f>
        <v>112</v>
      </c>
    </row>
    <row r="53" spans="1:20">
      <c r="A53" s="22">
        <f t="shared" si="4"/>
        <v>13</v>
      </c>
      <c r="B53" s="15">
        <v>112</v>
      </c>
      <c r="C53" s="16" t="s">
        <v>122</v>
      </c>
      <c r="D53" s="16" t="s">
        <v>151</v>
      </c>
      <c r="E53" s="16" t="s">
        <v>174</v>
      </c>
      <c r="F53" s="16"/>
      <c r="G53" s="16"/>
      <c r="H53" s="16">
        <v>2003</v>
      </c>
      <c r="I53" s="19" t="s">
        <v>30</v>
      </c>
      <c r="J53" s="28">
        <v>41</v>
      </c>
      <c r="K53" s="28">
        <v>40</v>
      </c>
      <c r="L53" s="28"/>
      <c r="M53" s="28"/>
      <c r="N53" s="29">
        <f>(J53+K53+L53+M53)</f>
        <v>81</v>
      </c>
      <c r="O53" s="28">
        <v>55</v>
      </c>
      <c r="P53" s="28">
        <v>55</v>
      </c>
      <c r="Q53" s="28"/>
      <c r="R53" s="28"/>
      <c r="S53" s="29">
        <f>(O53+P53+Q53+R53)</f>
        <v>110</v>
      </c>
      <c r="T53" s="30">
        <f>MAX(N53,S53)</f>
        <v>110</v>
      </c>
    </row>
    <row r="54" spans="1:20">
      <c r="A54" s="22">
        <f t="shared" si="4"/>
        <v>14</v>
      </c>
      <c r="B54" s="40">
        <v>121</v>
      </c>
      <c r="C54" s="26" t="s">
        <v>122</v>
      </c>
      <c r="D54" s="26" t="s">
        <v>159</v>
      </c>
      <c r="E54" s="26" t="s">
        <v>62</v>
      </c>
      <c r="F54" s="26"/>
      <c r="G54" s="26"/>
      <c r="H54" s="26">
        <v>2001</v>
      </c>
      <c r="I54" s="27" t="s">
        <v>30</v>
      </c>
      <c r="J54" s="31">
        <v>38</v>
      </c>
      <c r="K54" s="31">
        <v>30</v>
      </c>
      <c r="L54" s="31"/>
      <c r="M54" s="28"/>
      <c r="N54" s="29">
        <f>(J54+K54+L54+M54)</f>
        <v>68</v>
      </c>
      <c r="O54" s="28">
        <v>40</v>
      </c>
      <c r="P54" s="28">
        <v>45</v>
      </c>
      <c r="Q54" s="28"/>
      <c r="R54" s="28"/>
      <c r="S54" s="29">
        <f>(O54+P54+Q54+R54)</f>
        <v>85</v>
      </c>
      <c r="T54" s="30">
        <f>MAX(N54,S54)</f>
        <v>85</v>
      </c>
    </row>
    <row r="55" spans="1:20">
      <c r="A55" s="22">
        <f t="shared" si="4"/>
        <v>15</v>
      </c>
      <c r="B55" s="40">
        <v>131</v>
      </c>
      <c r="C55" s="26" t="s">
        <v>122</v>
      </c>
      <c r="D55" s="26" t="s">
        <v>169</v>
      </c>
      <c r="E55" s="26" t="s">
        <v>186</v>
      </c>
      <c r="F55" s="26"/>
      <c r="G55" s="26"/>
      <c r="H55" s="26">
        <v>1998</v>
      </c>
      <c r="I55" s="27" t="s">
        <v>59</v>
      </c>
      <c r="J55" s="31">
        <v>10</v>
      </c>
      <c r="K55" s="31">
        <v>10</v>
      </c>
      <c r="L55" s="31"/>
      <c r="M55" s="28"/>
      <c r="N55" s="29">
        <f>(J55+K55+L55+M55)</f>
        <v>20</v>
      </c>
      <c r="O55" s="28">
        <v>40</v>
      </c>
      <c r="P55" s="28">
        <v>35</v>
      </c>
      <c r="Q55" s="28"/>
      <c r="R55" s="28"/>
      <c r="S55" s="29">
        <f>(O55+P55+Q55+R55)</f>
        <v>75</v>
      </c>
      <c r="T55" s="30">
        <f>MAX(N55,S55)</f>
        <v>75</v>
      </c>
    </row>
    <row r="56" spans="1:20">
      <c r="A56" s="22">
        <f t="shared" si="4"/>
        <v>16</v>
      </c>
      <c r="B56" s="40">
        <v>117</v>
      </c>
      <c r="C56" s="26" t="s">
        <v>122</v>
      </c>
      <c r="D56" s="26" t="s">
        <v>155</v>
      </c>
      <c r="E56" s="26" t="s">
        <v>178</v>
      </c>
      <c r="F56" s="26"/>
      <c r="G56" s="26"/>
      <c r="H56" s="26">
        <v>2002</v>
      </c>
      <c r="I56" s="27" t="s">
        <v>30</v>
      </c>
      <c r="J56" s="31">
        <v>32</v>
      </c>
      <c r="K56" s="31">
        <v>37</v>
      </c>
      <c r="L56" s="31"/>
      <c r="M56" s="28"/>
      <c r="N56" s="29">
        <f>(J56+K56+L56+M56)</f>
        <v>69</v>
      </c>
      <c r="O56" s="28">
        <v>33</v>
      </c>
      <c r="P56" s="28">
        <v>38</v>
      </c>
      <c r="Q56" s="28"/>
      <c r="R56" s="28"/>
      <c r="S56" s="29">
        <f>(O56+P56+Q56+R56)</f>
        <v>71</v>
      </c>
      <c r="T56" s="30">
        <f>MAX(N56,S56)</f>
        <v>71</v>
      </c>
    </row>
    <row r="57" spans="1:20">
      <c r="A57" s="22">
        <f t="shared" si="4"/>
        <v>17</v>
      </c>
      <c r="B57" s="40">
        <v>129</v>
      </c>
      <c r="C57" s="26" t="s">
        <v>122</v>
      </c>
      <c r="D57" s="26" t="s">
        <v>167</v>
      </c>
      <c r="E57" s="26" t="s">
        <v>175</v>
      </c>
      <c r="F57" s="26"/>
      <c r="G57" s="26"/>
      <c r="H57" s="26">
        <v>1998</v>
      </c>
      <c r="I57" s="27" t="s">
        <v>59</v>
      </c>
      <c r="J57" s="31">
        <v>34</v>
      </c>
      <c r="K57" s="31">
        <v>30</v>
      </c>
      <c r="L57" s="31"/>
      <c r="M57" s="28"/>
      <c r="N57" s="29">
        <f>(J57+K57+L57+M57)</f>
        <v>64</v>
      </c>
      <c r="O57" s="28">
        <v>10</v>
      </c>
      <c r="P57" s="28">
        <v>10</v>
      </c>
      <c r="Q57" s="28"/>
      <c r="R57" s="28"/>
      <c r="S57" s="29">
        <f>(O57+P57+Q57+R57)</f>
        <v>20</v>
      </c>
      <c r="T57" s="30">
        <f>MAX(N57,S57)</f>
        <v>64</v>
      </c>
    </row>
    <row r="58" spans="1:20">
      <c r="A58" s="22">
        <f t="shared" si="4"/>
        <v>18</v>
      </c>
      <c r="B58" s="40">
        <v>111</v>
      </c>
      <c r="C58" s="26" t="s">
        <v>122</v>
      </c>
      <c r="D58" s="26" t="s">
        <v>150</v>
      </c>
      <c r="E58" s="26"/>
      <c r="F58" s="26"/>
      <c r="G58" s="26"/>
      <c r="H58" s="26">
        <v>2004</v>
      </c>
      <c r="I58" s="27" t="s">
        <v>30</v>
      </c>
      <c r="J58" s="31">
        <v>10</v>
      </c>
      <c r="K58" s="31">
        <v>10</v>
      </c>
      <c r="L58" s="31"/>
      <c r="M58" s="28"/>
      <c r="N58" s="29">
        <f>(J58+K58+L58+M58)</f>
        <v>20</v>
      </c>
      <c r="O58" s="28">
        <v>29</v>
      </c>
      <c r="P58" s="28">
        <v>24</v>
      </c>
      <c r="Q58" s="28"/>
      <c r="R58" s="28"/>
      <c r="S58" s="29">
        <f>(O58+P58+Q58+R58)</f>
        <v>53</v>
      </c>
      <c r="T58" s="30">
        <f>MAX(N58,S58)</f>
        <v>53</v>
      </c>
    </row>
    <row r="59" spans="1:20">
      <c r="A59" s="22">
        <f t="shared" si="4"/>
        <v>18</v>
      </c>
      <c r="B59" s="40">
        <v>116</v>
      </c>
      <c r="C59" s="26" t="s">
        <v>123</v>
      </c>
      <c r="D59" s="26" t="s">
        <v>154</v>
      </c>
      <c r="E59" s="26" t="s">
        <v>177</v>
      </c>
      <c r="F59" s="26"/>
      <c r="G59" s="26"/>
      <c r="H59" s="26">
        <v>2002</v>
      </c>
      <c r="I59" s="27" t="s">
        <v>30</v>
      </c>
      <c r="J59" s="31">
        <v>28</v>
      </c>
      <c r="K59" s="31">
        <v>25</v>
      </c>
      <c r="L59" s="31"/>
      <c r="M59" s="28"/>
      <c r="N59" s="29">
        <f>(J59+K59+L59+M59)</f>
        <v>53</v>
      </c>
      <c r="O59" s="28">
        <v>10</v>
      </c>
      <c r="P59" s="28">
        <v>10</v>
      </c>
      <c r="Q59" s="28"/>
      <c r="R59" s="28"/>
      <c r="S59" s="29">
        <f>(O59+P59+Q59+R59)</f>
        <v>20</v>
      </c>
      <c r="T59" s="30">
        <f>MAX(N59,S59)</f>
        <v>53</v>
      </c>
    </row>
    <row r="60" spans="1:20">
      <c r="A60" s="22">
        <f t="shared" si="4"/>
        <v>20</v>
      </c>
      <c r="B60" s="40">
        <v>103</v>
      </c>
      <c r="C60" s="26" t="s">
        <v>122</v>
      </c>
      <c r="D60" s="26" t="s">
        <v>143</v>
      </c>
      <c r="E60" s="26" t="s">
        <v>172</v>
      </c>
      <c r="F60" s="26"/>
      <c r="G60" s="26"/>
      <c r="H60" s="26">
        <v>2006</v>
      </c>
      <c r="I60" s="27" t="s">
        <v>58</v>
      </c>
      <c r="J60" s="31">
        <v>21</v>
      </c>
      <c r="K60" s="31">
        <v>20</v>
      </c>
      <c r="L60" s="31"/>
      <c r="M60" s="28"/>
      <c r="N60" s="29">
        <f>(J60+K60+L60+M60)</f>
        <v>41</v>
      </c>
      <c r="O60" s="28">
        <v>22</v>
      </c>
      <c r="P60" s="28">
        <v>24</v>
      </c>
      <c r="Q60" s="28"/>
      <c r="R60" s="28"/>
      <c r="S60" s="29">
        <f>(O60+P60+Q60+R60)</f>
        <v>46</v>
      </c>
      <c r="T60" s="30">
        <f>MAX(N60,S60)</f>
        <v>46</v>
      </c>
    </row>
    <row r="61" spans="1:20">
      <c r="A61" s="22">
        <f t="shared" si="4"/>
        <v>21</v>
      </c>
      <c r="B61" s="40">
        <v>107</v>
      </c>
      <c r="C61" s="26" t="s">
        <v>122</v>
      </c>
      <c r="D61" s="26" t="s">
        <v>146</v>
      </c>
      <c r="E61" s="26" t="s">
        <v>138</v>
      </c>
      <c r="F61" s="26"/>
      <c r="G61" s="26"/>
      <c r="H61" s="26">
        <v>2004</v>
      </c>
      <c r="I61" s="27" t="s">
        <v>30</v>
      </c>
      <c r="J61" s="31">
        <v>18</v>
      </c>
      <c r="K61" s="31">
        <v>16</v>
      </c>
      <c r="L61" s="31"/>
      <c r="M61" s="28"/>
      <c r="N61" s="29">
        <f>(J61+K61+L61+M61)</f>
        <v>34</v>
      </c>
      <c r="O61" s="28">
        <v>20</v>
      </c>
      <c r="P61" s="28">
        <v>25</v>
      </c>
      <c r="Q61" s="28"/>
      <c r="R61" s="28"/>
      <c r="S61" s="29">
        <f>(O61+P61+Q61+R61)</f>
        <v>45</v>
      </c>
      <c r="T61" s="30">
        <f>MAX(N61,S61)</f>
        <v>45</v>
      </c>
    </row>
    <row r="62" spans="1:20">
      <c r="A62" s="22">
        <f t="shared" si="4"/>
        <v>22</v>
      </c>
      <c r="B62" s="40">
        <v>110</v>
      </c>
      <c r="C62" s="26" t="s">
        <v>122</v>
      </c>
      <c r="D62" s="26" t="s">
        <v>149</v>
      </c>
      <c r="E62" s="26"/>
      <c r="F62" s="26"/>
      <c r="G62" s="26"/>
      <c r="H62" s="26">
        <v>2004</v>
      </c>
      <c r="I62" s="27" t="s">
        <v>30</v>
      </c>
      <c r="J62" s="31">
        <v>20</v>
      </c>
      <c r="K62" s="31">
        <v>15</v>
      </c>
      <c r="L62" s="31"/>
      <c r="M62" s="28"/>
      <c r="N62" s="29">
        <f>(J62+K62+L62+M62)</f>
        <v>35</v>
      </c>
      <c r="O62" s="28">
        <v>22</v>
      </c>
      <c r="P62" s="28">
        <v>19</v>
      </c>
      <c r="Q62" s="28"/>
      <c r="R62" s="28"/>
      <c r="S62" s="29">
        <f>(O62+P62+Q62+R62)</f>
        <v>41</v>
      </c>
      <c r="T62" s="30">
        <f>MAX(N62,S62)</f>
        <v>41</v>
      </c>
    </row>
    <row r="63" spans="1:20">
      <c r="A63" s="22">
        <f t="shared" si="4"/>
        <v>23</v>
      </c>
      <c r="B63" s="40">
        <v>98</v>
      </c>
      <c r="C63" s="26" t="s">
        <v>122</v>
      </c>
      <c r="D63" s="26" t="s">
        <v>140</v>
      </c>
      <c r="E63" s="26"/>
      <c r="F63" s="26"/>
      <c r="G63" s="26"/>
      <c r="H63" s="26">
        <v>2008</v>
      </c>
      <c r="I63" s="27" t="s">
        <v>58</v>
      </c>
      <c r="J63" s="31">
        <v>17</v>
      </c>
      <c r="K63" s="31">
        <v>15</v>
      </c>
      <c r="L63" s="31"/>
      <c r="M63" s="28"/>
      <c r="N63" s="29">
        <f>(J63+K63+L63+M63)</f>
        <v>32</v>
      </c>
      <c r="O63" s="28">
        <v>20</v>
      </c>
      <c r="P63" s="28">
        <v>20</v>
      </c>
      <c r="Q63" s="28"/>
      <c r="R63" s="28"/>
      <c r="S63" s="29">
        <f>(O63+P63+Q63+R63)</f>
        <v>40</v>
      </c>
      <c r="T63" s="30">
        <f>MAX(N63,S63)</f>
        <v>40</v>
      </c>
    </row>
    <row r="64" spans="1:20">
      <c r="A64" s="22">
        <f t="shared" si="4"/>
        <v>23</v>
      </c>
      <c r="B64" s="40">
        <v>105</v>
      </c>
      <c r="C64" s="26" t="s">
        <v>123</v>
      </c>
      <c r="D64" s="26" t="s">
        <v>144</v>
      </c>
      <c r="E64" s="26"/>
      <c r="F64" s="26"/>
      <c r="G64" s="26"/>
      <c r="H64" s="26">
        <v>2005</v>
      </c>
      <c r="I64" s="27" t="s">
        <v>58</v>
      </c>
      <c r="J64" s="31">
        <v>22</v>
      </c>
      <c r="K64" s="31">
        <v>18</v>
      </c>
      <c r="L64" s="31"/>
      <c r="M64" s="28"/>
      <c r="N64" s="29">
        <f>(J64+K64+L64+M64)</f>
        <v>40</v>
      </c>
      <c r="O64" s="28">
        <v>10</v>
      </c>
      <c r="P64" s="28">
        <v>10</v>
      </c>
      <c r="Q64" s="28"/>
      <c r="R64" s="28"/>
      <c r="S64" s="29">
        <f>(O64+P64+Q64+R64)</f>
        <v>20</v>
      </c>
      <c r="T64" s="30">
        <f>MAX(N64,S64)</f>
        <v>40</v>
      </c>
    </row>
    <row r="65" spans="1:20">
      <c r="A65" s="22">
        <f t="shared" si="4"/>
        <v>25</v>
      </c>
      <c r="B65" s="40">
        <v>101</v>
      </c>
      <c r="C65" s="26" t="s">
        <v>122</v>
      </c>
      <c r="D65" s="26" t="s">
        <v>141</v>
      </c>
      <c r="E65" s="26"/>
      <c r="F65" s="26"/>
      <c r="G65" s="26"/>
      <c r="H65" s="26">
        <v>2007</v>
      </c>
      <c r="I65" s="27" t="s">
        <v>58</v>
      </c>
      <c r="J65" s="31">
        <v>19</v>
      </c>
      <c r="K65" s="31">
        <v>15</v>
      </c>
      <c r="L65" s="31"/>
      <c r="M65" s="28"/>
      <c r="N65" s="29">
        <f>(J65+K65+L65+M65)</f>
        <v>34</v>
      </c>
      <c r="O65" s="28">
        <v>19</v>
      </c>
      <c r="P65" s="28">
        <v>20</v>
      </c>
      <c r="Q65" s="28"/>
      <c r="R65" s="28"/>
      <c r="S65" s="29">
        <f>(O65+P65+Q65+R65)</f>
        <v>39</v>
      </c>
      <c r="T65" s="30">
        <f>MAX(N65,S65)</f>
        <v>39</v>
      </c>
    </row>
    <row r="66" spans="1:20">
      <c r="A66" s="22">
        <f t="shared" si="4"/>
        <v>25</v>
      </c>
      <c r="B66" s="40">
        <v>108</v>
      </c>
      <c r="C66" s="26" t="s">
        <v>122</v>
      </c>
      <c r="D66" s="26" t="s">
        <v>147</v>
      </c>
      <c r="E66" s="26" t="s">
        <v>173</v>
      </c>
      <c r="F66" s="26"/>
      <c r="G66" s="26"/>
      <c r="H66" s="26">
        <v>2004</v>
      </c>
      <c r="I66" s="27" t="s">
        <v>30</v>
      </c>
      <c r="J66" s="31">
        <v>21</v>
      </c>
      <c r="K66" s="31">
        <v>18</v>
      </c>
      <c r="L66" s="31"/>
      <c r="M66" s="28"/>
      <c r="N66" s="29">
        <f>(J66+K66+L66+M66)</f>
        <v>39</v>
      </c>
      <c r="O66" s="28">
        <v>10</v>
      </c>
      <c r="P66" s="28">
        <v>10</v>
      </c>
      <c r="Q66" s="28"/>
      <c r="R66" s="28"/>
      <c r="S66" s="29">
        <f>(O66+P66+Q66+R66)</f>
        <v>20</v>
      </c>
      <c r="T66" s="30">
        <f>MAX(N66,S66)</f>
        <v>39</v>
      </c>
    </row>
    <row r="67" spans="1:20">
      <c r="A67" s="22">
        <f t="shared" si="4"/>
        <v>27</v>
      </c>
      <c r="B67" s="40">
        <v>114</v>
      </c>
      <c r="C67" s="26" t="s">
        <v>122</v>
      </c>
      <c r="D67" s="26" t="s">
        <v>153</v>
      </c>
      <c r="E67" s="26" t="s">
        <v>176</v>
      </c>
      <c r="F67" s="26"/>
      <c r="G67" s="26"/>
      <c r="H67" s="26">
        <v>2003</v>
      </c>
      <c r="I67" s="27" t="s">
        <v>30</v>
      </c>
      <c r="J67" s="31">
        <v>12</v>
      </c>
      <c r="K67" s="31">
        <v>12</v>
      </c>
      <c r="L67" s="31"/>
      <c r="M67" s="28"/>
      <c r="N67" s="29">
        <f>(J67+K67+L67+M67)</f>
        <v>24</v>
      </c>
      <c r="O67" s="28">
        <v>16</v>
      </c>
      <c r="P67" s="28">
        <v>15</v>
      </c>
      <c r="Q67" s="28"/>
      <c r="R67" s="28"/>
      <c r="S67" s="29">
        <f>(O67+P67+Q67+R67)</f>
        <v>31</v>
      </c>
      <c r="T67" s="30">
        <f>MAX(N67,S67)</f>
        <v>31</v>
      </c>
    </row>
    <row r="68" spans="1:20">
      <c r="A68" s="22">
        <f t="shared" si="4"/>
        <v>28</v>
      </c>
      <c r="B68" s="40">
        <v>102</v>
      </c>
      <c r="C68" s="26" t="s">
        <v>123</v>
      </c>
      <c r="D68" s="26" t="s">
        <v>142</v>
      </c>
      <c r="E68" s="26" t="s">
        <v>171</v>
      </c>
      <c r="F68" s="26"/>
      <c r="G68" s="26"/>
      <c r="H68" s="26">
        <v>2006</v>
      </c>
      <c r="I68" s="27" t="s">
        <v>58</v>
      </c>
      <c r="J68" s="31">
        <v>14</v>
      </c>
      <c r="K68" s="31">
        <v>16</v>
      </c>
      <c r="L68" s="31"/>
      <c r="M68" s="28"/>
      <c r="N68" s="29">
        <f>(J68+K68+L68+M68)</f>
        <v>30</v>
      </c>
      <c r="O68" s="28">
        <v>10</v>
      </c>
      <c r="P68" s="28">
        <v>10</v>
      </c>
      <c r="Q68" s="28"/>
      <c r="R68" s="28"/>
      <c r="S68" s="29">
        <f>(O68+P68+Q68+R68)</f>
        <v>20</v>
      </c>
      <c r="T68" s="30">
        <f>MAX(N68,S68)</f>
        <v>30</v>
      </c>
    </row>
    <row r="69" spans="1:20">
      <c r="A69" s="22">
        <f t="shared" si="4"/>
        <v>28</v>
      </c>
      <c r="B69" s="40">
        <v>113</v>
      </c>
      <c r="C69" s="26" t="s">
        <v>123</v>
      </c>
      <c r="D69" s="26" t="s">
        <v>152</v>
      </c>
      <c r="E69" s="26" t="s">
        <v>175</v>
      </c>
      <c r="F69" s="26"/>
      <c r="G69" s="26"/>
      <c r="H69" s="26">
        <v>2003</v>
      </c>
      <c r="I69" s="27" t="s">
        <v>30</v>
      </c>
      <c r="J69" s="31">
        <v>17</v>
      </c>
      <c r="K69" s="31">
        <v>13</v>
      </c>
      <c r="L69" s="31"/>
      <c r="M69" s="28"/>
      <c r="N69" s="29">
        <f>(J69+K69+L69+M69)</f>
        <v>30</v>
      </c>
      <c r="O69" s="28">
        <v>10</v>
      </c>
      <c r="P69" s="28">
        <v>10</v>
      </c>
      <c r="Q69" s="28"/>
      <c r="R69" s="28"/>
      <c r="S69" s="29">
        <f>(O69+P69+Q69+R69)</f>
        <v>20</v>
      </c>
      <c r="T69" s="30">
        <f>MAX(N69,S69)</f>
        <v>30</v>
      </c>
    </row>
    <row r="70" spans="1:20">
      <c r="A70" s="22">
        <f>RANK(T70,$T$41:$T$140,0)</f>
        <v>30</v>
      </c>
      <c r="B70" s="40">
        <v>109</v>
      </c>
      <c r="C70" s="26" t="s">
        <v>122</v>
      </c>
      <c r="D70" s="26" t="s">
        <v>148</v>
      </c>
      <c r="E70" s="26"/>
      <c r="F70" s="26"/>
      <c r="G70" s="26"/>
      <c r="H70" s="26">
        <v>2004</v>
      </c>
      <c r="I70" s="27" t="s">
        <v>30</v>
      </c>
      <c r="J70" s="31">
        <v>10</v>
      </c>
      <c r="K70" s="31">
        <v>10</v>
      </c>
      <c r="L70" s="31"/>
      <c r="M70" s="28"/>
      <c r="N70" s="29">
        <f>(J70+K70+L70+M70)</f>
        <v>20</v>
      </c>
      <c r="O70" s="28">
        <v>10</v>
      </c>
      <c r="P70" s="28">
        <v>10</v>
      </c>
      <c r="Q70" s="28"/>
      <c r="R70" s="28"/>
      <c r="S70" s="29">
        <f>(O70+P70+Q70+R70)</f>
        <v>20</v>
      </c>
      <c r="T70" s="30">
        <f>MAX(N70,S70)</f>
        <v>20</v>
      </c>
    </row>
    <row r="71" spans="1:20">
      <c r="A71" s="22">
        <f t="shared" si="4"/>
        <v>30</v>
      </c>
      <c r="B71" s="40">
        <v>118</v>
      </c>
      <c r="C71" s="26" t="s">
        <v>122</v>
      </c>
      <c r="D71" s="26" t="s">
        <v>156</v>
      </c>
      <c r="E71" s="26" t="s">
        <v>179</v>
      </c>
      <c r="F71" s="26"/>
      <c r="G71" s="26"/>
      <c r="H71" s="26">
        <v>2001</v>
      </c>
      <c r="I71" s="27" t="s">
        <v>30</v>
      </c>
      <c r="J71" s="31">
        <v>10</v>
      </c>
      <c r="K71" s="31">
        <v>10</v>
      </c>
      <c r="L71" s="31"/>
      <c r="M71" s="28"/>
      <c r="N71" s="29">
        <f>(J71+K71+L71+M71)</f>
        <v>20</v>
      </c>
      <c r="O71" s="28">
        <v>10</v>
      </c>
      <c r="P71" s="28">
        <v>10</v>
      </c>
      <c r="Q71" s="28"/>
      <c r="R71" s="28"/>
      <c r="S71" s="29">
        <f>(O71+P71+Q71+R71)</f>
        <v>20</v>
      </c>
      <c r="T71" s="30">
        <f>MAX(N71,S71)</f>
        <v>20</v>
      </c>
    </row>
    <row r="72" spans="1:20">
      <c r="A72" s="22">
        <f t="shared" si="4"/>
        <v>30</v>
      </c>
      <c r="B72" s="40">
        <v>124</v>
      </c>
      <c r="C72" s="26" t="s">
        <v>122</v>
      </c>
      <c r="D72" s="26" t="s">
        <v>162</v>
      </c>
      <c r="E72" s="26" t="s">
        <v>181</v>
      </c>
      <c r="F72" s="26"/>
      <c r="G72" s="26"/>
      <c r="H72" s="26">
        <v>2000</v>
      </c>
      <c r="I72" s="27" t="s">
        <v>59</v>
      </c>
      <c r="J72" s="31">
        <v>10</v>
      </c>
      <c r="K72" s="31">
        <v>10</v>
      </c>
      <c r="L72" s="31"/>
      <c r="M72" s="28"/>
      <c r="N72" s="29">
        <f>(J72+K72+L72+M72)</f>
        <v>20</v>
      </c>
      <c r="O72" s="28">
        <v>10</v>
      </c>
      <c r="P72" s="28">
        <v>10</v>
      </c>
      <c r="Q72" s="28"/>
      <c r="R72" s="28"/>
      <c r="S72" s="29">
        <f>(O72+P72+Q72+R72)</f>
        <v>20</v>
      </c>
      <c r="T72" s="30">
        <f>MAX(N72,S72)</f>
        <v>20</v>
      </c>
    </row>
    <row r="73" spans="1:20">
      <c r="A73" s="22">
        <f t="shared" si="4"/>
        <v>30</v>
      </c>
      <c r="B73" s="40">
        <v>135</v>
      </c>
      <c r="C73" s="26" t="s">
        <v>122</v>
      </c>
      <c r="D73" s="26" t="s">
        <v>189</v>
      </c>
      <c r="E73" s="26" t="s">
        <v>136</v>
      </c>
      <c r="F73" s="26"/>
      <c r="G73" s="26"/>
      <c r="H73" s="26">
        <v>1996</v>
      </c>
      <c r="I73" s="27" t="s">
        <v>31</v>
      </c>
      <c r="J73" s="31">
        <v>10</v>
      </c>
      <c r="K73" s="31">
        <v>10</v>
      </c>
      <c r="L73" s="31"/>
      <c r="M73" s="28"/>
      <c r="N73" s="29">
        <f>(J73+K73+L73+M73)</f>
        <v>20</v>
      </c>
      <c r="O73" s="28">
        <v>0</v>
      </c>
      <c r="P73" s="28">
        <v>0</v>
      </c>
      <c r="Q73" s="28"/>
      <c r="R73" s="28"/>
      <c r="S73" s="29">
        <f>(O73+P73+Q73+R73)</f>
        <v>0</v>
      </c>
      <c r="T73" s="30">
        <f>MAX(N73,S73)</f>
        <v>20</v>
      </c>
    </row>
    <row r="74" spans="1:20" hidden="1">
      <c r="A74" s="22">
        <f t="shared" si="4"/>
        <v>34</v>
      </c>
      <c r="B74" s="40"/>
      <c r="C74" s="26"/>
      <c r="D74" s="26"/>
      <c r="E74" s="26"/>
      <c r="F74" s="26"/>
      <c r="G74" s="26"/>
      <c r="H74" s="26"/>
      <c r="I74" s="27"/>
      <c r="J74" s="31"/>
      <c r="K74" s="31"/>
      <c r="L74" s="31"/>
      <c r="M74" s="28"/>
      <c r="N74" s="29">
        <f t="shared" ref="N42:N105" si="5">(J74+K74+L74+M74)</f>
        <v>0</v>
      </c>
      <c r="O74" s="28"/>
      <c r="P74" s="28"/>
      <c r="Q74" s="28"/>
      <c r="R74" s="28"/>
      <c r="S74" s="29">
        <f t="shared" ref="S42:S105" si="6">(O74+P74+Q74+R74)</f>
        <v>0</v>
      </c>
      <c r="T74" s="30">
        <f t="shared" ref="T42:T105" si="7">MAX(N74,S74)</f>
        <v>0</v>
      </c>
    </row>
    <row r="75" spans="1:20" hidden="1">
      <c r="A75" s="22">
        <f t="shared" si="4"/>
        <v>34</v>
      </c>
      <c r="B75" s="40"/>
      <c r="C75" s="26"/>
      <c r="D75" s="26"/>
      <c r="E75" s="26"/>
      <c r="F75" s="26"/>
      <c r="G75" s="26"/>
      <c r="H75" s="26"/>
      <c r="I75" s="27"/>
      <c r="J75" s="31"/>
      <c r="K75" s="31"/>
      <c r="L75" s="31"/>
      <c r="M75" s="28"/>
      <c r="N75" s="29">
        <f t="shared" si="5"/>
        <v>0</v>
      </c>
      <c r="O75" s="28"/>
      <c r="P75" s="28"/>
      <c r="Q75" s="28"/>
      <c r="R75" s="28"/>
      <c r="S75" s="29">
        <f t="shared" si="6"/>
        <v>0</v>
      </c>
      <c r="T75" s="30">
        <f t="shared" si="7"/>
        <v>0</v>
      </c>
    </row>
    <row r="76" spans="1:20" hidden="1">
      <c r="A76" s="22">
        <f t="shared" si="4"/>
        <v>34</v>
      </c>
      <c r="B76" s="40"/>
      <c r="C76" s="26"/>
      <c r="D76" s="26"/>
      <c r="E76" s="26"/>
      <c r="F76" s="26"/>
      <c r="G76" s="26"/>
      <c r="H76" s="26"/>
      <c r="I76" s="27"/>
      <c r="J76" s="31"/>
      <c r="K76" s="31"/>
      <c r="L76" s="31"/>
      <c r="M76" s="28"/>
      <c r="N76" s="29">
        <f t="shared" si="5"/>
        <v>0</v>
      </c>
      <c r="O76" s="28"/>
      <c r="P76" s="28"/>
      <c r="Q76" s="28"/>
      <c r="R76" s="28"/>
      <c r="S76" s="29">
        <f t="shared" si="6"/>
        <v>0</v>
      </c>
      <c r="T76" s="30">
        <f t="shared" si="7"/>
        <v>0</v>
      </c>
    </row>
    <row r="77" spans="1:20" hidden="1">
      <c r="A77" s="22">
        <f t="shared" si="4"/>
        <v>34</v>
      </c>
      <c r="B77" s="40"/>
      <c r="C77" s="26"/>
      <c r="D77" s="26"/>
      <c r="E77" s="26"/>
      <c r="F77" s="26"/>
      <c r="G77" s="26"/>
      <c r="H77" s="26"/>
      <c r="I77" s="27"/>
      <c r="J77" s="31"/>
      <c r="K77" s="31"/>
      <c r="L77" s="31"/>
      <c r="M77" s="28"/>
      <c r="N77" s="29">
        <f t="shared" si="5"/>
        <v>0</v>
      </c>
      <c r="O77" s="28"/>
      <c r="P77" s="28"/>
      <c r="Q77" s="28"/>
      <c r="R77" s="28"/>
      <c r="S77" s="29">
        <f t="shared" si="6"/>
        <v>0</v>
      </c>
      <c r="T77" s="30">
        <f t="shared" si="7"/>
        <v>0</v>
      </c>
    </row>
    <row r="78" spans="1:20" hidden="1">
      <c r="A78" s="22">
        <f t="shared" si="4"/>
        <v>34</v>
      </c>
      <c r="B78" s="40"/>
      <c r="C78" s="26"/>
      <c r="D78" s="26"/>
      <c r="E78" s="26"/>
      <c r="F78" s="26"/>
      <c r="G78" s="26"/>
      <c r="H78" s="26"/>
      <c r="I78" s="27"/>
      <c r="J78" s="31"/>
      <c r="K78" s="31"/>
      <c r="L78" s="31"/>
      <c r="M78" s="28"/>
      <c r="N78" s="29">
        <f t="shared" si="5"/>
        <v>0</v>
      </c>
      <c r="O78" s="28"/>
      <c r="P78" s="28"/>
      <c r="Q78" s="28"/>
      <c r="R78" s="28"/>
      <c r="S78" s="29">
        <f t="shared" si="6"/>
        <v>0</v>
      </c>
      <c r="T78" s="30">
        <f t="shared" si="7"/>
        <v>0</v>
      </c>
    </row>
    <row r="79" spans="1:20" hidden="1">
      <c r="A79" s="22">
        <f t="shared" si="4"/>
        <v>34</v>
      </c>
      <c r="B79" s="40"/>
      <c r="C79" s="26"/>
      <c r="D79" s="26"/>
      <c r="E79" s="26"/>
      <c r="F79" s="26"/>
      <c r="G79" s="26"/>
      <c r="H79" s="26"/>
      <c r="I79" s="27"/>
      <c r="J79" s="31"/>
      <c r="K79" s="31"/>
      <c r="L79" s="31"/>
      <c r="M79" s="28"/>
      <c r="N79" s="29">
        <f t="shared" si="5"/>
        <v>0</v>
      </c>
      <c r="O79" s="28"/>
      <c r="P79" s="28"/>
      <c r="Q79" s="28"/>
      <c r="R79" s="28"/>
      <c r="S79" s="29">
        <f t="shared" si="6"/>
        <v>0</v>
      </c>
      <c r="T79" s="30">
        <f t="shared" si="7"/>
        <v>0</v>
      </c>
    </row>
    <row r="80" spans="1:20" hidden="1">
      <c r="A80" s="22">
        <f t="shared" si="4"/>
        <v>34</v>
      </c>
      <c r="B80" s="40"/>
      <c r="C80" s="26"/>
      <c r="D80" s="26"/>
      <c r="E80" s="26"/>
      <c r="F80" s="26"/>
      <c r="G80" s="26"/>
      <c r="H80" s="26"/>
      <c r="I80" s="27"/>
      <c r="J80" s="31"/>
      <c r="K80" s="31"/>
      <c r="L80" s="31"/>
      <c r="M80" s="28"/>
      <c r="N80" s="29">
        <f t="shared" si="5"/>
        <v>0</v>
      </c>
      <c r="O80" s="28"/>
      <c r="P80" s="28"/>
      <c r="Q80" s="28"/>
      <c r="R80" s="28"/>
      <c r="S80" s="29">
        <f t="shared" si="6"/>
        <v>0</v>
      </c>
      <c r="T80" s="30">
        <f t="shared" si="7"/>
        <v>0</v>
      </c>
    </row>
    <row r="81" spans="1:20" hidden="1">
      <c r="A81" s="22">
        <f t="shared" si="4"/>
        <v>34</v>
      </c>
      <c r="B81" s="40"/>
      <c r="C81" s="26"/>
      <c r="D81" s="26"/>
      <c r="E81" s="26"/>
      <c r="F81" s="26"/>
      <c r="G81" s="26"/>
      <c r="H81" s="26"/>
      <c r="I81" s="27"/>
      <c r="J81" s="31"/>
      <c r="K81" s="31"/>
      <c r="L81" s="31"/>
      <c r="M81" s="28"/>
      <c r="N81" s="29">
        <f t="shared" si="5"/>
        <v>0</v>
      </c>
      <c r="O81" s="28"/>
      <c r="P81" s="28"/>
      <c r="Q81" s="28"/>
      <c r="R81" s="28"/>
      <c r="S81" s="29">
        <f t="shared" si="6"/>
        <v>0</v>
      </c>
      <c r="T81" s="30">
        <f t="shared" si="7"/>
        <v>0</v>
      </c>
    </row>
    <row r="82" spans="1:20" hidden="1">
      <c r="A82" s="22">
        <f t="shared" si="4"/>
        <v>34</v>
      </c>
      <c r="B82" s="40"/>
      <c r="C82" s="26"/>
      <c r="D82" s="26"/>
      <c r="E82" s="26"/>
      <c r="F82" s="26"/>
      <c r="G82" s="26"/>
      <c r="H82" s="26"/>
      <c r="I82" s="27"/>
      <c r="J82" s="31"/>
      <c r="K82" s="31"/>
      <c r="L82" s="31"/>
      <c r="M82" s="28"/>
      <c r="N82" s="29">
        <f t="shared" si="5"/>
        <v>0</v>
      </c>
      <c r="O82" s="28"/>
      <c r="P82" s="28"/>
      <c r="Q82" s="28"/>
      <c r="R82" s="28"/>
      <c r="S82" s="29">
        <f t="shared" si="6"/>
        <v>0</v>
      </c>
      <c r="T82" s="30">
        <f t="shared" si="7"/>
        <v>0</v>
      </c>
    </row>
    <row r="83" spans="1:20" hidden="1">
      <c r="A83" s="22">
        <f t="shared" si="4"/>
        <v>34</v>
      </c>
      <c r="B83" s="40"/>
      <c r="C83" s="26"/>
      <c r="D83" s="26"/>
      <c r="E83" s="26"/>
      <c r="F83" s="26"/>
      <c r="G83" s="26"/>
      <c r="H83" s="26"/>
      <c r="I83" s="27"/>
      <c r="J83" s="31"/>
      <c r="K83" s="31"/>
      <c r="L83" s="31"/>
      <c r="M83" s="28"/>
      <c r="N83" s="29">
        <f t="shared" si="5"/>
        <v>0</v>
      </c>
      <c r="O83" s="28"/>
      <c r="P83" s="28"/>
      <c r="Q83" s="28"/>
      <c r="R83" s="28"/>
      <c r="S83" s="29">
        <f t="shared" si="6"/>
        <v>0</v>
      </c>
      <c r="T83" s="30">
        <f t="shared" si="7"/>
        <v>0</v>
      </c>
    </row>
    <row r="84" spans="1:20" hidden="1">
      <c r="A84" s="22">
        <f t="shared" si="4"/>
        <v>34</v>
      </c>
      <c r="B84" s="40"/>
      <c r="C84" s="26"/>
      <c r="D84" s="26"/>
      <c r="E84" s="26"/>
      <c r="F84" s="26"/>
      <c r="G84" s="26"/>
      <c r="H84" s="26"/>
      <c r="I84" s="27"/>
      <c r="J84" s="31"/>
      <c r="K84" s="31"/>
      <c r="L84" s="31"/>
      <c r="M84" s="28"/>
      <c r="N84" s="29">
        <f t="shared" si="5"/>
        <v>0</v>
      </c>
      <c r="O84" s="28"/>
      <c r="P84" s="28"/>
      <c r="Q84" s="28"/>
      <c r="R84" s="28"/>
      <c r="S84" s="29">
        <f t="shared" si="6"/>
        <v>0</v>
      </c>
      <c r="T84" s="30">
        <f t="shared" si="7"/>
        <v>0</v>
      </c>
    </row>
    <row r="85" spans="1:20" hidden="1">
      <c r="A85" s="22">
        <f t="shared" si="4"/>
        <v>34</v>
      </c>
      <c r="B85" s="40"/>
      <c r="C85" s="26"/>
      <c r="D85" s="26"/>
      <c r="E85" s="26"/>
      <c r="F85" s="26"/>
      <c r="G85" s="26"/>
      <c r="H85" s="26"/>
      <c r="I85" s="27"/>
      <c r="J85" s="31"/>
      <c r="K85" s="31"/>
      <c r="L85" s="31"/>
      <c r="M85" s="28"/>
      <c r="N85" s="29">
        <f t="shared" si="5"/>
        <v>0</v>
      </c>
      <c r="O85" s="28"/>
      <c r="P85" s="28"/>
      <c r="Q85" s="28"/>
      <c r="R85" s="28"/>
      <c r="S85" s="29">
        <f t="shared" si="6"/>
        <v>0</v>
      </c>
      <c r="T85" s="30">
        <f t="shared" si="7"/>
        <v>0</v>
      </c>
    </row>
    <row r="86" spans="1:20" hidden="1">
      <c r="A86" s="22">
        <f>RANK(T86,$T$41:$T$140,0)</f>
        <v>34</v>
      </c>
      <c r="B86" s="40"/>
      <c r="C86" s="26"/>
      <c r="D86" s="26"/>
      <c r="E86" s="26"/>
      <c r="F86" s="26"/>
      <c r="G86" s="26"/>
      <c r="H86" s="26"/>
      <c r="I86" s="27"/>
      <c r="J86" s="31"/>
      <c r="K86" s="31"/>
      <c r="L86" s="31"/>
      <c r="M86" s="28"/>
      <c r="N86" s="29">
        <f t="shared" si="5"/>
        <v>0</v>
      </c>
      <c r="O86" s="28"/>
      <c r="P86" s="28"/>
      <c r="Q86" s="28"/>
      <c r="R86" s="28"/>
      <c r="S86" s="29">
        <f t="shared" si="6"/>
        <v>0</v>
      </c>
      <c r="T86" s="30">
        <f t="shared" si="7"/>
        <v>0</v>
      </c>
    </row>
    <row r="87" spans="1:20" hidden="1">
      <c r="A87" s="22">
        <f t="shared" si="4"/>
        <v>34</v>
      </c>
      <c r="B87" s="40"/>
      <c r="C87" s="26"/>
      <c r="D87" s="26"/>
      <c r="E87" s="26"/>
      <c r="F87" s="26"/>
      <c r="G87" s="26"/>
      <c r="H87" s="26"/>
      <c r="I87" s="27"/>
      <c r="J87" s="31"/>
      <c r="K87" s="31"/>
      <c r="L87" s="31"/>
      <c r="M87" s="28"/>
      <c r="N87" s="29">
        <f t="shared" si="5"/>
        <v>0</v>
      </c>
      <c r="O87" s="28"/>
      <c r="P87" s="28"/>
      <c r="Q87" s="28"/>
      <c r="R87" s="28"/>
      <c r="S87" s="29">
        <f t="shared" si="6"/>
        <v>0</v>
      </c>
      <c r="T87" s="30">
        <f t="shared" si="7"/>
        <v>0</v>
      </c>
    </row>
    <row r="88" spans="1:20" hidden="1">
      <c r="A88" s="22">
        <f t="shared" si="4"/>
        <v>34</v>
      </c>
      <c r="B88" s="40"/>
      <c r="C88" s="26"/>
      <c r="D88" s="26"/>
      <c r="E88" s="26"/>
      <c r="F88" s="26"/>
      <c r="G88" s="26"/>
      <c r="H88" s="26"/>
      <c r="I88" s="27"/>
      <c r="J88" s="31"/>
      <c r="K88" s="31"/>
      <c r="L88" s="31"/>
      <c r="M88" s="28"/>
      <c r="N88" s="29">
        <f t="shared" si="5"/>
        <v>0</v>
      </c>
      <c r="O88" s="28"/>
      <c r="P88" s="28"/>
      <c r="Q88" s="28"/>
      <c r="R88" s="28"/>
      <c r="S88" s="29">
        <f t="shared" si="6"/>
        <v>0</v>
      </c>
      <c r="T88" s="30">
        <f t="shared" si="7"/>
        <v>0</v>
      </c>
    </row>
    <row r="89" spans="1:20" hidden="1">
      <c r="A89" s="22">
        <f t="shared" si="4"/>
        <v>34</v>
      </c>
      <c r="B89" s="40"/>
      <c r="C89" s="26"/>
      <c r="D89" s="26"/>
      <c r="E89" s="26"/>
      <c r="F89" s="26"/>
      <c r="G89" s="26"/>
      <c r="H89" s="26"/>
      <c r="I89" s="27"/>
      <c r="J89" s="31"/>
      <c r="K89" s="31"/>
      <c r="L89" s="31"/>
      <c r="M89" s="28"/>
      <c r="N89" s="29">
        <f t="shared" si="5"/>
        <v>0</v>
      </c>
      <c r="O89" s="28"/>
      <c r="P89" s="28"/>
      <c r="Q89" s="28"/>
      <c r="R89" s="28"/>
      <c r="S89" s="29">
        <f t="shared" si="6"/>
        <v>0</v>
      </c>
      <c r="T89" s="30">
        <f t="shared" si="7"/>
        <v>0</v>
      </c>
    </row>
    <row r="90" spans="1:20" hidden="1">
      <c r="A90" s="22">
        <f t="shared" si="4"/>
        <v>34</v>
      </c>
      <c r="B90" s="40"/>
      <c r="C90" s="26"/>
      <c r="D90" s="26"/>
      <c r="E90" s="26"/>
      <c r="F90" s="26"/>
      <c r="G90" s="26"/>
      <c r="H90" s="26"/>
      <c r="I90" s="27"/>
      <c r="J90" s="31"/>
      <c r="K90" s="31"/>
      <c r="L90" s="31"/>
      <c r="M90" s="28"/>
      <c r="N90" s="29">
        <f t="shared" si="5"/>
        <v>0</v>
      </c>
      <c r="O90" s="28"/>
      <c r="P90" s="28"/>
      <c r="Q90" s="28"/>
      <c r="R90" s="28"/>
      <c r="S90" s="29">
        <f t="shared" si="6"/>
        <v>0</v>
      </c>
      <c r="T90" s="30">
        <f t="shared" si="7"/>
        <v>0</v>
      </c>
    </row>
    <row r="91" spans="1:20" hidden="1">
      <c r="A91" s="22">
        <f t="shared" si="4"/>
        <v>34</v>
      </c>
      <c r="B91" s="40"/>
      <c r="C91" s="26"/>
      <c r="D91" s="26"/>
      <c r="E91" s="26"/>
      <c r="F91" s="26"/>
      <c r="G91" s="26"/>
      <c r="H91" s="26"/>
      <c r="I91" s="27"/>
      <c r="J91" s="31"/>
      <c r="K91" s="31"/>
      <c r="L91" s="31"/>
      <c r="M91" s="28"/>
      <c r="N91" s="29">
        <f t="shared" si="5"/>
        <v>0</v>
      </c>
      <c r="O91" s="28"/>
      <c r="P91" s="28"/>
      <c r="Q91" s="28"/>
      <c r="R91" s="28"/>
      <c r="S91" s="29">
        <f t="shared" si="6"/>
        <v>0</v>
      </c>
      <c r="T91" s="30">
        <f t="shared" si="7"/>
        <v>0</v>
      </c>
    </row>
    <row r="92" spans="1:20" hidden="1">
      <c r="A92" s="22">
        <f t="shared" si="4"/>
        <v>34</v>
      </c>
      <c r="B92" s="40"/>
      <c r="C92" s="26"/>
      <c r="D92" s="26"/>
      <c r="E92" s="26"/>
      <c r="F92" s="26"/>
      <c r="G92" s="26"/>
      <c r="H92" s="26"/>
      <c r="I92" s="27"/>
      <c r="J92" s="31"/>
      <c r="K92" s="31"/>
      <c r="L92" s="31"/>
      <c r="M92" s="28"/>
      <c r="N92" s="29">
        <f t="shared" si="5"/>
        <v>0</v>
      </c>
      <c r="O92" s="28"/>
      <c r="P92" s="28"/>
      <c r="Q92" s="28"/>
      <c r="R92" s="28"/>
      <c r="S92" s="29">
        <f t="shared" si="6"/>
        <v>0</v>
      </c>
      <c r="T92" s="30">
        <f t="shared" si="7"/>
        <v>0</v>
      </c>
    </row>
    <row r="93" spans="1:20" hidden="1">
      <c r="A93" s="22">
        <f t="shared" si="4"/>
        <v>34</v>
      </c>
      <c r="B93" s="40"/>
      <c r="C93" s="26"/>
      <c r="D93" s="26"/>
      <c r="E93" s="26"/>
      <c r="F93" s="26"/>
      <c r="G93" s="26"/>
      <c r="H93" s="26"/>
      <c r="I93" s="27"/>
      <c r="J93" s="31"/>
      <c r="K93" s="31"/>
      <c r="L93" s="31"/>
      <c r="M93" s="28"/>
      <c r="N93" s="29">
        <f t="shared" si="5"/>
        <v>0</v>
      </c>
      <c r="O93" s="28"/>
      <c r="P93" s="28"/>
      <c r="Q93" s="28"/>
      <c r="R93" s="28"/>
      <c r="S93" s="29">
        <f t="shared" si="6"/>
        <v>0</v>
      </c>
      <c r="T93" s="30">
        <f t="shared" si="7"/>
        <v>0</v>
      </c>
    </row>
    <row r="94" spans="1:20" hidden="1">
      <c r="A94" s="22">
        <f t="shared" si="4"/>
        <v>34</v>
      </c>
      <c r="B94" s="40"/>
      <c r="C94" s="26"/>
      <c r="D94" s="26"/>
      <c r="E94" s="26"/>
      <c r="F94" s="26"/>
      <c r="G94" s="26"/>
      <c r="H94" s="26"/>
      <c r="I94" s="27"/>
      <c r="J94" s="31"/>
      <c r="K94" s="31"/>
      <c r="L94" s="31"/>
      <c r="M94" s="28"/>
      <c r="N94" s="29">
        <f t="shared" si="5"/>
        <v>0</v>
      </c>
      <c r="O94" s="28"/>
      <c r="P94" s="28"/>
      <c r="Q94" s="28"/>
      <c r="R94" s="28"/>
      <c r="S94" s="29">
        <f t="shared" si="6"/>
        <v>0</v>
      </c>
      <c r="T94" s="30">
        <f t="shared" si="7"/>
        <v>0</v>
      </c>
    </row>
    <row r="95" spans="1:20" hidden="1">
      <c r="A95" s="22">
        <f t="shared" si="4"/>
        <v>34</v>
      </c>
      <c r="B95" s="40"/>
      <c r="C95" s="26"/>
      <c r="D95" s="26"/>
      <c r="E95" s="26"/>
      <c r="F95" s="26"/>
      <c r="G95" s="26"/>
      <c r="H95" s="26"/>
      <c r="I95" s="27"/>
      <c r="J95" s="31"/>
      <c r="K95" s="31"/>
      <c r="L95" s="31"/>
      <c r="M95" s="28"/>
      <c r="N95" s="29">
        <f t="shared" si="5"/>
        <v>0</v>
      </c>
      <c r="O95" s="28"/>
      <c r="P95" s="28"/>
      <c r="Q95" s="28"/>
      <c r="R95" s="28"/>
      <c r="S95" s="29">
        <f t="shared" si="6"/>
        <v>0</v>
      </c>
      <c r="T95" s="30">
        <f t="shared" si="7"/>
        <v>0</v>
      </c>
    </row>
    <row r="96" spans="1:20" hidden="1">
      <c r="A96" s="22">
        <f t="shared" si="4"/>
        <v>34</v>
      </c>
      <c r="B96" s="40"/>
      <c r="C96" s="26"/>
      <c r="D96" s="26"/>
      <c r="E96" s="26"/>
      <c r="F96" s="26"/>
      <c r="G96" s="26"/>
      <c r="H96" s="26"/>
      <c r="I96" s="27"/>
      <c r="J96" s="31"/>
      <c r="K96" s="31"/>
      <c r="L96" s="31"/>
      <c r="M96" s="28"/>
      <c r="N96" s="29">
        <f t="shared" si="5"/>
        <v>0</v>
      </c>
      <c r="O96" s="28"/>
      <c r="P96" s="28"/>
      <c r="Q96" s="28"/>
      <c r="R96" s="28"/>
      <c r="S96" s="29">
        <f t="shared" si="6"/>
        <v>0</v>
      </c>
      <c r="T96" s="30">
        <f t="shared" si="7"/>
        <v>0</v>
      </c>
    </row>
    <row r="97" spans="1:20" hidden="1">
      <c r="A97" s="22">
        <f t="shared" si="4"/>
        <v>34</v>
      </c>
      <c r="B97" s="40"/>
      <c r="C97" s="26"/>
      <c r="D97" s="26"/>
      <c r="E97" s="26"/>
      <c r="F97" s="26"/>
      <c r="G97" s="26"/>
      <c r="H97" s="26"/>
      <c r="I97" s="27"/>
      <c r="J97" s="31"/>
      <c r="K97" s="31"/>
      <c r="L97" s="31"/>
      <c r="M97" s="28"/>
      <c r="N97" s="29">
        <f t="shared" si="5"/>
        <v>0</v>
      </c>
      <c r="O97" s="28"/>
      <c r="P97" s="28"/>
      <c r="Q97" s="28"/>
      <c r="R97" s="28"/>
      <c r="S97" s="29">
        <f t="shared" si="6"/>
        <v>0</v>
      </c>
      <c r="T97" s="30">
        <f t="shared" si="7"/>
        <v>0</v>
      </c>
    </row>
    <row r="98" spans="1:20" hidden="1">
      <c r="A98" s="22">
        <f t="shared" si="4"/>
        <v>34</v>
      </c>
      <c r="B98" s="40"/>
      <c r="C98" s="26"/>
      <c r="D98" s="26"/>
      <c r="E98" s="26"/>
      <c r="F98" s="26"/>
      <c r="G98" s="26"/>
      <c r="H98" s="26"/>
      <c r="I98" s="27"/>
      <c r="J98" s="31"/>
      <c r="K98" s="31"/>
      <c r="L98" s="31"/>
      <c r="M98" s="28"/>
      <c r="N98" s="29">
        <f t="shared" si="5"/>
        <v>0</v>
      </c>
      <c r="O98" s="28"/>
      <c r="P98" s="28"/>
      <c r="Q98" s="28"/>
      <c r="R98" s="28"/>
      <c r="S98" s="29">
        <f t="shared" si="6"/>
        <v>0</v>
      </c>
      <c r="T98" s="30">
        <f t="shared" si="7"/>
        <v>0</v>
      </c>
    </row>
    <row r="99" spans="1:20" hidden="1">
      <c r="A99" s="22">
        <f t="shared" si="4"/>
        <v>34</v>
      </c>
      <c r="B99" s="40"/>
      <c r="C99" s="26"/>
      <c r="D99" s="26"/>
      <c r="E99" s="26"/>
      <c r="F99" s="26"/>
      <c r="G99" s="26"/>
      <c r="H99" s="26"/>
      <c r="I99" s="27"/>
      <c r="J99" s="31"/>
      <c r="K99" s="31"/>
      <c r="L99" s="31"/>
      <c r="M99" s="28"/>
      <c r="N99" s="29">
        <f t="shared" si="5"/>
        <v>0</v>
      </c>
      <c r="O99" s="28"/>
      <c r="P99" s="28"/>
      <c r="Q99" s="28"/>
      <c r="R99" s="28"/>
      <c r="S99" s="29">
        <f t="shared" si="6"/>
        <v>0</v>
      </c>
      <c r="T99" s="30">
        <f t="shared" si="7"/>
        <v>0</v>
      </c>
    </row>
    <row r="100" spans="1:20" hidden="1">
      <c r="A100" s="22">
        <f t="shared" si="4"/>
        <v>34</v>
      </c>
      <c r="B100" s="40"/>
      <c r="C100" s="26"/>
      <c r="D100" s="26"/>
      <c r="E100" s="26"/>
      <c r="F100" s="26"/>
      <c r="G100" s="26"/>
      <c r="H100" s="26"/>
      <c r="I100" s="27"/>
      <c r="J100" s="31"/>
      <c r="K100" s="31"/>
      <c r="L100" s="31"/>
      <c r="M100" s="28"/>
      <c r="N100" s="29">
        <f t="shared" si="5"/>
        <v>0</v>
      </c>
      <c r="O100" s="28"/>
      <c r="P100" s="28"/>
      <c r="Q100" s="28"/>
      <c r="R100" s="28"/>
      <c r="S100" s="29">
        <f t="shared" si="6"/>
        <v>0</v>
      </c>
      <c r="T100" s="30">
        <f t="shared" si="7"/>
        <v>0</v>
      </c>
    </row>
    <row r="101" spans="1:20" hidden="1">
      <c r="A101" s="22">
        <f t="shared" si="4"/>
        <v>34</v>
      </c>
      <c r="B101" s="40"/>
      <c r="C101" s="26"/>
      <c r="D101" s="26"/>
      <c r="E101" s="26"/>
      <c r="F101" s="26"/>
      <c r="G101" s="26"/>
      <c r="H101" s="26"/>
      <c r="I101" s="27"/>
      <c r="J101" s="31"/>
      <c r="K101" s="31"/>
      <c r="L101" s="31"/>
      <c r="M101" s="28"/>
      <c r="N101" s="29">
        <f t="shared" si="5"/>
        <v>0</v>
      </c>
      <c r="O101" s="28"/>
      <c r="P101" s="28"/>
      <c r="Q101" s="28"/>
      <c r="R101" s="28"/>
      <c r="S101" s="29">
        <f t="shared" si="6"/>
        <v>0</v>
      </c>
      <c r="T101" s="30">
        <f t="shared" si="7"/>
        <v>0</v>
      </c>
    </row>
    <row r="102" spans="1:20" hidden="1">
      <c r="A102" s="22">
        <f t="shared" si="4"/>
        <v>34</v>
      </c>
      <c r="B102" s="40"/>
      <c r="C102" s="26"/>
      <c r="D102" s="26"/>
      <c r="E102" s="26"/>
      <c r="F102" s="26"/>
      <c r="G102" s="26"/>
      <c r="H102" s="26"/>
      <c r="I102" s="27"/>
      <c r="J102" s="31"/>
      <c r="K102" s="31"/>
      <c r="L102" s="31"/>
      <c r="M102" s="28"/>
      <c r="N102" s="29">
        <f t="shared" si="5"/>
        <v>0</v>
      </c>
      <c r="O102" s="28"/>
      <c r="P102" s="28"/>
      <c r="Q102" s="28"/>
      <c r="R102" s="28"/>
      <c r="S102" s="29">
        <f t="shared" si="6"/>
        <v>0</v>
      </c>
      <c r="T102" s="30">
        <f t="shared" si="7"/>
        <v>0</v>
      </c>
    </row>
    <row r="103" spans="1:20" hidden="1">
      <c r="A103" s="22">
        <f t="shared" si="4"/>
        <v>34</v>
      </c>
      <c r="B103" s="40"/>
      <c r="C103" s="26"/>
      <c r="D103" s="26"/>
      <c r="E103" s="26"/>
      <c r="F103" s="26"/>
      <c r="G103" s="26"/>
      <c r="H103" s="26"/>
      <c r="I103" s="27"/>
      <c r="J103" s="31"/>
      <c r="K103" s="31"/>
      <c r="L103" s="31"/>
      <c r="M103" s="28"/>
      <c r="N103" s="29">
        <f t="shared" si="5"/>
        <v>0</v>
      </c>
      <c r="O103" s="28"/>
      <c r="P103" s="28"/>
      <c r="Q103" s="28"/>
      <c r="R103" s="28"/>
      <c r="S103" s="29">
        <f t="shared" si="6"/>
        <v>0</v>
      </c>
      <c r="T103" s="30">
        <f t="shared" si="7"/>
        <v>0</v>
      </c>
    </row>
    <row r="104" spans="1:20" hidden="1">
      <c r="A104" s="22">
        <f t="shared" si="4"/>
        <v>34</v>
      </c>
      <c r="B104" s="40"/>
      <c r="C104" s="26"/>
      <c r="D104" s="26"/>
      <c r="E104" s="26"/>
      <c r="F104" s="26"/>
      <c r="G104" s="26"/>
      <c r="H104" s="26"/>
      <c r="I104" s="27"/>
      <c r="J104" s="31"/>
      <c r="K104" s="31"/>
      <c r="L104" s="31"/>
      <c r="M104" s="28"/>
      <c r="N104" s="29">
        <f t="shared" si="5"/>
        <v>0</v>
      </c>
      <c r="O104" s="28"/>
      <c r="P104" s="28"/>
      <c r="Q104" s="28"/>
      <c r="R104" s="28"/>
      <c r="S104" s="29">
        <f t="shared" si="6"/>
        <v>0</v>
      </c>
      <c r="T104" s="30">
        <f t="shared" si="7"/>
        <v>0</v>
      </c>
    </row>
    <row r="105" spans="1:20" hidden="1">
      <c r="A105" s="22">
        <f t="shared" si="4"/>
        <v>34</v>
      </c>
      <c r="B105" s="40"/>
      <c r="C105" s="26"/>
      <c r="D105" s="26"/>
      <c r="E105" s="26"/>
      <c r="F105" s="26"/>
      <c r="G105" s="26"/>
      <c r="H105" s="26"/>
      <c r="I105" s="27"/>
      <c r="J105" s="31"/>
      <c r="K105" s="31"/>
      <c r="L105" s="31"/>
      <c r="M105" s="28"/>
      <c r="N105" s="29">
        <f t="shared" si="5"/>
        <v>0</v>
      </c>
      <c r="O105" s="28"/>
      <c r="P105" s="28"/>
      <c r="Q105" s="28"/>
      <c r="R105" s="28"/>
      <c r="S105" s="29">
        <f t="shared" si="6"/>
        <v>0</v>
      </c>
      <c r="T105" s="30">
        <f t="shared" si="7"/>
        <v>0</v>
      </c>
    </row>
    <row r="106" spans="1:20" hidden="1">
      <c r="A106" s="22">
        <f>RANK(T106,$T$41:$T$140,0)</f>
        <v>34</v>
      </c>
      <c r="B106" s="40"/>
      <c r="C106" s="26"/>
      <c r="D106" s="26"/>
      <c r="E106" s="26"/>
      <c r="F106" s="26"/>
      <c r="G106" s="26"/>
      <c r="H106" s="26"/>
      <c r="I106" s="27"/>
      <c r="J106" s="31"/>
      <c r="K106" s="31"/>
      <c r="L106" s="31"/>
      <c r="M106" s="28"/>
      <c r="N106" s="29">
        <f t="shared" ref="N106:N140" si="8">(J106+K106+L106+M106)</f>
        <v>0</v>
      </c>
      <c r="O106" s="28"/>
      <c r="P106" s="28"/>
      <c r="Q106" s="28"/>
      <c r="R106" s="28"/>
      <c r="S106" s="29">
        <f t="shared" ref="S106:S140" si="9">(O106+P106+Q106+R106)</f>
        <v>0</v>
      </c>
      <c r="T106" s="30">
        <f t="shared" ref="T106:T140" si="10">MAX(N106,S106)</f>
        <v>0</v>
      </c>
    </row>
    <row r="107" spans="1:20" hidden="1">
      <c r="A107" s="22">
        <f>RANK(T107,$T$41:$T$140,0)</f>
        <v>34</v>
      </c>
      <c r="B107" s="40"/>
      <c r="C107" s="26"/>
      <c r="D107" s="26"/>
      <c r="E107" s="26"/>
      <c r="F107" s="26"/>
      <c r="G107" s="26"/>
      <c r="H107" s="26"/>
      <c r="I107" s="27"/>
      <c r="J107" s="31"/>
      <c r="K107" s="31"/>
      <c r="L107" s="31"/>
      <c r="M107" s="28"/>
      <c r="N107" s="29">
        <f t="shared" si="8"/>
        <v>0</v>
      </c>
      <c r="O107" s="28"/>
      <c r="P107" s="28"/>
      <c r="Q107" s="28"/>
      <c r="R107" s="28"/>
      <c r="S107" s="29">
        <f t="shared" si="9"/>
        <v>0</v>
      </c>
      <c r="T107" s="30">
        <f t="shared" si="10"/>
        <v>0</v>
      </c>
    </row>
    <row r="108" spans="1:20" hidden="1">
      <c r="A108" s="22">
        <f>RANK(T108,$T$41:$T$140,0)</f>
        <v>34</v>
      </c>
      <c r="B108" s="40"/>
      <c r="C108" s="26"/>
      <c r="D108" s="26"/>
      <c r="E108" s="26"/>
      <c r="F108" s="26"/>
      <c r="G108" s="26"/>
      <c r="H108" s="26"/>
      <c r="I108" s="27"/>
      <c r="J108" s="31"/>
      <c r="K108" s="31"/>
      <c r="L108" s="31"/>
      <c r="M108" s="28"/>
      <c r="N108" s="29">
        <f t="shared" si="8"/>
        <v>0</v>
      </c>
      <c r="O108" s="28"/>
      <c r="P108" s="28"/>
      <c r="Q108" s="28"/>
      <c r="R108" s="28"/>
      <c r="S108" s="29">
        <f t="shared" si="9"/>
        <v>0</v>
      </c>
      <c r="T108" s="30">
        <f t="shared" si="10"/>
        <v>0</v>
      </c>
    </row>
    <row r="109" spans="1:20" hidden="1">
      <c r="A109" s="22">
        <f>RANK(T109,$T$41:$T$140,0)</f>
        <v>34</v>
      </c>
      <c r="B109" s="40"/>
      <c r="C109" s="26"/>
      <c r="D109" s="26"/>
      <c r="E109" s="26"/>
      <c r="F109" s="26"/>
      <c r="G109" s="26"/>
      <c r="H109" s="26"/>
      <c r="I109" s="27"/>
      <c r="J109" s="31"/>
      <c r="K109" s="31"/>
      <c r="L109" s="31"/>
      <c r="M109" s="28"/>
      <c r="N109" s="29">
        <f t="shared" si="8"/>
        <v>0</v>
      </c>
      <c r="O109" s="28"/>
      <c r="P109" s="28"/>
      <c r="Q109" s="28"/>
      <c r="R109" s="28"/>
      <c r="S109" s="29">
        <f t="shared" si="9"/>
        <v>0</v>
      </c>
      <c r="T109" s="30">
        <f t="shared" si="10"/>
        <v>0</v>
      </c>
    </row>
    <row r="110" spans="1:20" hidden="1">
      <c r="A110" s="22">
        <f>RANK(T110,$T$41:$T$140,0)</f>
        <v>34</v>
      </c>
      <c r="B110" s="17"/>
      <c r="C110" s="18"/>
      <c r="D110" s="18"/>
      <c r="E110" s="18"/>
      <c r="F110" s="18"/>
      <c r="G110" s="18"/>
      <c r="H110" s="18"/>
      <c r="I110" s="20"/>
      <c r="J110" s="31"/>
      <c r="K110" s="31"/>
      <c r="L110" s="31"/>
      <c r="M110" s="31"/>
      <c r="N110" s="29">
        <f t="shared" si="8"/>
        <v>0</v>
      </c>
      <c r="O110" s="31"/>
      <c r="P110" s="31"/>
      <c r="Q110" s="31"/>
      <c r="R110" s="31"/>
      <c r="S110" s="29">
        <f t="shared" si="9"/>
        <v>0</v>
      </c>
      <c r="T110" s="30">
        <f t="shared" si="10"/>
        <v>0</v>
      </c>
    </row>
    <row r="111" spans="1:20" hidden="1">
      <c r="A111" s="22">
        <f t="shared" ref="A111:A124" si="11">RANK(T111,$T$41:$T$140,0)</f>
        <v>34</v>
      </c>
      <c r="B111" s="17"/>
      <c r="C111" s="18"/>
      <c r="D111" s="18"/>
      <c r="E111" s="18"/>
      <c r="F111" s="18"/>
      <c r="G111" s="18"/>
      <c r="H111" s="18"/>
      <c r="I111" s="20"/>
      <c r="J111" s="31"/>
      <c r="K111" s="31"/>
      <c r="L111" s="31"/>
      <c r="M111" s="31"/>
      <c r="N111" s="29">
        <f t="shared" si="8"/>
        <v>0</v>
      </c>
      <c r="O111" s="31"/>
      <c r="P111" s="31"/>
      <c r="Q111" s="31"/>
      <c r="R111" s="31"/>
      <c r="S111" s="29">
        <f t="shared" si="9"/>
        <v>0</v>
      </c>
      <c r="T111" s="30">
        <f t="shared" si="10"/>
        <v>0</v>
      </c>
    </row>
    <row r="112" spans="1:20" hidden="1">
      <c r="A112" s="22">
        <f t="shared" si="11"/>
        <v>34</v>
      </c>
      <c r="B112" s="40"/>
      <c r="C112" s="26"/>
      <c r="D112" s="26"/>
      <c r="E112" s="26"/>
      <c r="F112" s="26"/>
      <c r="G112" s="26"/>
      <c r="H112" s="26"/>
      <c r="I112" s="27"/>
      <c r="J112" s="31"/>
      <c r="K112" s="31"/>
      <c r="L112" s="31"/>
      <c r="M112" s="28"/>
      <c r="N112" s="29">
        <f t="shared" si="8"/>
        <v>0</v>
      </c>
      <c r="O112" s="28"/>
      <c r="P112" s="28"/>
      <c r="Q112" s="28"/>
      <c r="R112" s="28"/>
      <c r="S112" s="29">
        <f t="shared" si="9"/>
        <v>0</v>
      </c>
      <c r="T112" s="30">
        <f t="shared" si="10"/>
        <v>0</v>
      </c>
    </row>
    <row r="113" spans="1:20" hidden="1">
      <c r="A113" s="22">
        <f t="shared" si="11"/>
        <v>34</v>
      </c>
      <c r="B113" s="40"/>
      <c r="C113" s="26"/>
      <c r="D113" s="26"/>
      <c r="E113" s="26"/>
      <c r="F113" s="26"/>
      <c r="G113" s="26"/>
      <c r="H113" s="26"/>
      <c r="I113" s="27"/>
      <c r="J113" s="31"/>
      <c r="K113" s="31"/>
      <c r="L113" s="31"/>
      <c r="M113" s="28"/>
      <c r="N113" s="29">
        <f t="shared" si="8"/>
        <v>0</v>
      </c>
      <c r="O113" s="28"/>
      <c r="P113" s="28"/>
      <c r="Q113" s="28"/>
      <c r="R113" s="28"/>
      <c r="S113" s="29">
        <f t="shared" si="9"/>
        <v>0</v>
      </c>
      <c r="T113" s="30">
        <f t="shared" si="10"/>
        <v>0</v>
      </c>
    </row>
    <row r="114" spans="1:20" hidden="1">
      <c r="A114" s="22">
        <f t="shared" si="11"/>
        <v>34</v>
      </c>
      <c r="B114" s="40"/>
      <c r="C114" s="26"/>
      <c r="D114" s="26"/>
      <c r="E114" s="26"/>
      <c r="F114" s="26"/>
      <c r="G114" s="26"/>
      <c r="H114" s="26"/>
      <c r="I114" s="27"/>
      <c r="J114" s="31"/>
      <c r="K114" s="31"/>
      <c r="L114" s="31"/>
      <c r="M114" s="28"/>
      <c r="N114" s="29">
        <f t="shared" si="8"/>
        <v>0</v>
      </c>
      <c r="O114" s="28"/>
      <c r="P114" s="28"/>
      <c r="Q114" s="28"/>
      <c r="R114" s="28"/>
      <c r="S114" s="29">
        <f t="shared" si="9"/>
        <v>0</v>
      </c>
      <c r="T114" s="30">
        <f t="shared" si="10"/>
        <v>0</v>
      </c>
    </row>
    <row r="115" spans="1:20" hidden="1">
      <c r="A115" s="22">
        <f t="shared" si="11"/>
        <v>34</v>
      </c>
      <c r="B115" s="40"/>
      <c r="C115" s="26"/>
      <c r="D115" s="26"/>
      <c r="E115" s="26"/>
      <c r="F115" s="26"/>
      <c r="G115" s="26"/>
      <c r="H115" s="26"/>
      <c r="I115" s="27"/>
      <c r="J115" s="31"/>
      <c r="K115" s="31"/>
      <c r="L115" s="31"/>
      <c r="M115" s="28"/>
      <c r="N115" s="29">
        <f t="shared" si="8"/>
        <v>0</v>
      </c>
      <c r="O115" s="28"/>
      <c r="P115" s="28"/>
      <c r="Q115" s="28"/>
      <c r="R115" s="28"/>
      <c r="S115" s="29">
        <f t="shared" si="9"/>
        <v>0</v>
      </c>
      <c r="T115" s="30">
        <f t="shared" si="10"/>
        <v>0</v>
      </c>
    </row>
    <row r="116" spans="1:20" hidden="1">
      <c r="A116" s="22">
        <f t="shared" si="11"/>
        <v>34</v>
      </c>
      <c r="B116" s="40"/>
      <c r="C116" s="26"/>
      <c r="D116" s="26"/>
      <c r="E116" s="26"/>
      <c r="F116" s="26"/>
      <c r="G116" s="26"/>
      <c r="H116" s="26"/>
      <c r="I116" s="27"/>
      <c r="J116" s="31"/>
      <c r="K116" s="31"/>
      <c r="L116" s="31"/>
      <c r="M116" s="28"/>
      <c r="N116" s="29">
        <f t="shared" si="8"/>
        <v>0</v>
      </c>
      <c r="O116" s="28"/>
      <c r="P116" s="28"/>
      <c r="Q116" s="28"/>
      <c r="R116" s="28"/>
      <c r="S116" s="29">
        <f t="shared" si="9"/>
        <v>0</v>
      </c>
      <c r="T116" s="30">
        <f t="shared" si="10"/>
        <v>0</v>
      </c>
    </row>
    <row r="117" spans="1:20" hidden="1">
      <c r="A117" s="22">
        <f t="shared" si="11"/>
        <v>34</v>
      </c>
      <c r="B117" s="40"/>
      <c r="C117" s="26"/>
      <c r="D117" s="26"/>
      <c r="E117" s="26"/>
      <c r="F117" s="26"/>
      <c r="G117" s="26"/>
      <c r="H117" s="26"/>
      <c r="I117" s="27"/>
      <c r="J117" s="31"/>
      <c r="K117" s="31"/>
      <c r="L117" s="31"/>
      <c r="M117" s="28"/>
      <c r="N117" s="29">
        <f t="shared" si="8"/>
        <v>0</v>
      </c>
      <c r="O117" s="28"/>
      <c r="P117" s="28"/>
      <c r="Q117" s="28"/>
      <c r="R117" s="28"/>
      <c r="S117" s="29">
        <f t="shared" si="9"/>
        <v>0</v>
      </c>
      <c r="T117" s="30">
        <f t="shared" si="10"/>
        <v>0</v>
      </c>
    </row>
    <row r="118" spans="1:20" hidden="1">
      <c r="A118" s="22">
        <f t="shared" si="11"/>
        <v>34</v>
      </c>
      <c r="B118" s="40"/>
      <c r="C118" s="26"/>
      <c r="D118" s="26"/>
      <c r="E118" s="26"/>
      <c r="F118" s="26"/>
      <c r="G118" s="26"/>
      <c r="H118" s="26"/>
      <c r="I118" s="27"/>
      <c r="J118" s="31"/>
      <c r="K118" s="31"/>
      <c r="L118" s="31"/>
      <c r="M118" s="28"/>
      <c r="N118" s="29">
        <f t="shared" si="8"/>
        <v>0</v>
      </c>
      <c r="O118" s="28"/>
      <c r="P118" s="28"/>
      <c r="Q118" s="28"/>
      <c r="R118" s="28"/>
      <c r="S118" s="29">
        <f t="shared" si="9"/>
        <v>0</v>
      </c>
      <c r="T118" s="30">
        <f t="shared" si="10"/>
        <v>0</v>
      </c>
    </row>
    <row r="119" spans="1:20" hidden="1">
      <c r="A119" s="22">
        <f t="shared" si="11"/>
        <v>34</v>
      </c>
      <c r="B119" s="40"/>
      <c r="C119" s="26"/>
      <c r="D119" s="26"/>
      <c r="E119" s="26"/>
      <c r="F119" s="26"/>
      <c r="G119" s="26"/>
      <c r="H119" s="26"/>
      <c r="I119" s="27"/>
      <c r="J119" s="31"/>
      <c r="K119" s="31"/>
      <c r="L119" s="31"/>
      <c r="M119" s="28"/>
      <c r="N119" s="29">
        <f t="shared" si="8"/>
        <v>0</v>
      </c>
      <c r="O119" s="28"/>
      <c r="P119" s="28"/>
      <c r="Q119" s="28"/>
      <c r="R119" s="28"/>
      <c r="S119" s="29">
        <f t="shared" si="9"/>
        <v>0</v>
      </c>
      <c r="T119" s="30">
        <f t="shared" si="10"/>
        <v>0</v>
      </c>
    </row>
    <row r="120" spans="1:20" hidden="1">
      <c r="A120" s="22">
        <f t="shared" si="11"/>
        <v>34</v>
      </c>
      <c r="B120" s="40"/>
      <c r="C120" s="26"/>
      <c r="D120" s="26"/>
      <c r="E120" s="26"/>
      <c r="F120" s="26"/>
      <c r="G120" s="26"/>
      <c r="H120" s="26"/>
      <c r="I120" s="27"/>
      <c r="J120" s="31"/>
      <c r="K120" s="31"/>
      <c r="L120" s="31"/>
      <c r="M120" s="28"/>
      <c r="N120" s="29">
        <f t="shared" si="8"/>
        <v>0</v>
      </c>
      <c r="O120" s="28"/>
      <c r="P120" s="28"/>
      <c r="Q120" s="28"/>
      <c r="R120" s="28"/>
      <c r="S120" s="29">
        <f t="shared" si="9"/>
        <v>0</v>
      </c>
      <c r="T120" s="30">
        <f t="shared" si="10"/>
        <v>0</v>
      </c>
    </row>
    <row r="121" spans="1:20" hidden="1">
      <c r="A121" s="22">
        <f t="shared" si="11"/>
        <v>34</v>
      </c>
      <c r="B121" s="40"/>
      <c r="C121" s="26"/>
      <c r="D121" s="26"/>
      <c r="E121" s="26"/>
      <c r="F121" s="26"/>
      <c r="G121" s="26"/>
      <c r="H121" s="26"/>
      <c r="I121" s="27"/>
      <c r="J121" s="31"/>
      <c r="K121" s="31"/>
      <c r="L121" s="31"/>
      <c r="M121" s="28"/>
      <c r="N121" s="29">
        <f t="shared" si="8"/>
        <v>0</v>
      </c>
      <c r="O121" s="28"/>
      <c r="P121" s="28"/>
      <c r="Q121" s="28"/>
      <c r="R121" s="28"/>
      <c r="S121" s="29">
        <f t="shared" si="9"/>
        <v>0</v>
      </c>
      <c r="T121" s="30">
        <f t="shared" si="10"/>
        <v>0</v>
      </c>
    </row>
    <row r="122" spans="1:20" hidden="1">
      <c r="A122" s="22">
        <f t="shared" si="11"/>
        <v>34</v>
      </c>
      <c r="B122" s="40"/>
      <c r="C122" s="26"/>
      <c r="D122" s="26"/>
      <c r="E122" s="26"/>
      <c r="F122" s="26"/>
      <c r="G122" s="26"/>
      <c r="H122" s="26"/>
      <c r="I122" s="27"/>
      <c r="J122" s="31"/>
      <c r="K122" s="31"/>
      <c r="L122" s="31"/>
      <c r="M122" s="28"/>
      <c r="N122" s="29">
        <f t="shared" si="8"/>
        <v>0</v>
      </c>
      <c r="O122" s="28"/>
      <c r="P122" s="28"/>
      <c r="Q122" s="28"/>
      <c r="R122" s="28"/>
      <c r="S122" s="29">
        <f t="shared" si="9"/>
        <v>0</v>
      </c>
      <c r="T122" s="30">
        <f t="shared" si="10"/>
        <v>0</v>
      </c>
    </row>
    <row r="123" spans="1:20" hidden="1">
      <c r="A123" s="22">
        <f t="shared" si="11"/>
        <v>34</v>
      </c>
      <c r="B123" s="40"/>
      <c r="C123" s="26"/>
      <c r="D123" s="26"/>
      <c r="E123" s="26"/>
      <c r="F123" s="26"/>
      <c r="G123" s="26"/>
      <c r="H123" s="26"/>
      <c r="I123" s="27"/>
      <c r="J123" s="31"/>
      <c r="K123" s="31"/>
      <c r="L123" s="31"/>
      <c r="M123" s="28"/>
      <c r="N123" s="29">
        <f t="shared" si="8"/>
        <v>0</v>
      </c>
      <c r="O123" s="28"/>
      <c r="P123" s="28"/>
      <c r="Q123" s="28"/>
      <c r="R123" s="28"/>
      <c r="S123" s="29">
        <f t="shared" si="9"/>
        <v>0</v>
      </c>
      <c r="T123" s="30">
        <f t="shared" si="10"/>
        <v>0</v>
      </c>
    </row>
    <row r="124" spans="1:20" hidden="1">
      <c r="A124" s="22">
        <f t="shared" si="11"/>
        <v>34</v>
      </c>
      <c r="B124" s="40"/>
      <c r="C124" s="26"/>
      <c r="D124" s="26"/>
      <c r="E124" s="26"/>
      <c r="F124" s="26"/>
      <c r="G124" s="26"/>
      <c r="H124" s="26"/>
      <c r="I124" s="27"/>
      <c r="J124" s="31"/>
      <c r="K124" s="31"/>
      <c r="L124" s="31"/>
      <c r="M124" s="28"/>
      <c r="N124" s="29">
        <f t="shared" si="8"/>
        <v>0</v>
      </c>
      <c r="O124" s="28"/>
      <c r="P124" s="28"/>
      <c r="Q124" s="28"/>
      <c r="R124" s="28"/>
      <c r="S124" s="29">
        <f t="shared" si="9"/>
        <v>0</v>
      </c>
      <c r="T124" s="30">
        <f t="shared" si="10"/>
        <v>0</v>
      </c>
    </row>
    <row r="125" spans="1:20" hidden="1">
      <c r="A125" s="22">
        <f>RANK(T125,$T$41:$T$140,0)</f>
        <v>34</v>
      </c>
      <c r="B125" s="40"/>
      <c r="C125" s="26"/>
      <c r="D125" s="26"/>
      <c r="E125" s="26"/>
      <c r="F125" s="26"/>
      <c r="G125" s="26"/>
      <c r="H125" s="26"/>
      <c r="I125" s="27"/>
      <c r="J125" s="31"/>
      <c r="K125" s="31"/>
      <c r="L125" s="31"/>
      <c r="M125" s="28"/>
      <c r="N125" s="29">
        <f t="shared" si="8"/>
        <v>0</v>
      </c>
      <c r="O125" s="28"/>
      <c r="P125" s="28"/>
      <c r="Q125" s="28"/>
      <c r="R125" s="28"/>
      <c r="S125" s="29">
        <f t="shared" si="9"/>
        <v>0</v>
      </c>
      <c r="T125" s="30">
        <f t="shared" si="10"/>
        <v>0</v>
      </c>
    </row>
    <row r="126" spans="1:20" hidden="1">
      <c r="A126" s="22">
        <f t="shared" ref="A126:A140" si="12">RANK(T126,$T$41:$T$140,0)</f>
        <v>34</v>
      </c>
      <c r="B126" s="40"/>
      <c r="C126" s="26"/>
      <c r="D126" s="26"/>
      <c r="E126" s="26"/>
      <c r="F126" s="26"/>
      <c r="G126" s="26"/>
      <c r="H126" s="26"/>
      <c r="I126" s="27"/>
      <c r="J126" s="31"/>
      <c r="K126" s="31"/>
      <c r="L126" s="31"/>
      <c r="M126" s="28"/>
      <c r="N126" s="29">
        <f t="shared" si="8"/>
        <v>0</v>
      </c>
      <c r="O126" s="28"/>
      <c r="P126" s="28"/>
      <c r="Q126" s="28"/>
      <c r="R126" s="28"/>
      <c r="S126" s="29">
        <f t="shared" si="9"/>
        <v>0</v>
      </c>
      <c r="T126" s="30">
        <f t="shared" si="10"/>
        <v>0</v>
      </c>
    </row>
    <row r="127" spans="1:20" hidden="1">
      <c r="A127" s="22">
        <f t="shared" si="12"/>
        <v>34</v>
      </c>
      <c r="B127" s="40"/>
      <c r="C127" s="26"/>
      <c r="D127" s="26"/>
      <c r="E127" s="26"/>
      <c r="F127" s="26"/>
      <c r="G127" s="26"/>
      <c r="H127" s="26"/>
      <c r="I127" s="27"/>
      <c r="J127" s="31"/>
      <c r="K127" s="31"/>
      <c r="L127" s="31"/>
      <c r="M127" s="28"/>
      <c r="N127" s="29">
        <f t="shared" si="8"/>
        <v>0</v>
      </c>
      <c r="O127" s="28"/>
      <c r="P127" s="28"/>
      <c r="Q127" s="28"/>
      <c r="R127" s="28"/>
      <c r="S127" s="29">
        <f t="shared" si="9"/>
        <v>0</v>
      </c>
      <c r="T127" s="30">
        <f t="shared" si="10"/>
        <v>0</v>
      </c>
    </row>
    <row r="128" spans="1:20" hidden="1">
      <c r="A128" s="22">
        <f t="shared" si="12"/>
        <v>34</v>
      </c>
      <c r="B128" s="40"/>
      <c r="C128" s="26"/>
      <c r="D128" s="26"/>
      <c r="E128" s="26"/>
      <c r="F128" s="26"/>
      <c r="G128" s="26"/>
      <c r="H128" s="26"/>
      <c r="I128" s="27"/>
      <c r="J128" s="31"/>
      <c r="K128" s="31"/>
      <c r="L128" s="31"/>
      <c r="M128" s="28"/>
      <c r="N128" s="29">
        <f t="shared" si="8"/>
        <v>0</v>
      </c>
      <c r="O128" s="28"/>
      <c r="P128" s="28"/>
      <c r="Q128" s="28"/>
      <c r="R128" s="28"/>
      <c r="S128" s="29">
        <f t="shared" si="9"/>
        <v>0</v>
      </c>
      <c r="T128" s="30">
        <f t="shared" si="10"/>
        <v>0</v>
      </c>
    </row>
    <row r="129" spans="1:20" hidden="1">
      <c r="A129" s="22">
        <f t="shared" si="12"/>
        <v>34</v>
      </c>
      <c r="B129" s="40"/>
      <c r="C129" s="26"/>
      <c r="D129" s="26"/>
      <c r="E129" s="26"/>
      <c r="F129" s="26"/>
      <c r="G129" s="26"/>
      <c r="H129" s="26"/>
      <c r="I129" s="27"/>
      <c r="J129" s="31"/>
      <c r="K129" s="31"/>
      <c r="L129" s="31"/>
      <c r="M129" s="28"/>
      <c r="N129" s="29">
        <f t="shared" si="8"/>
        <v>0</v>
      </c>
      <c r="O129" s="28"/>
      <c r="P129" s="28"/>
      <c r="Q129" s="28"/>
      <c r="R129" s="28"/>
      <c r="S129" s="29">
        <f t="shared" si="9"/>
        <v>0</v>
      </c>
      <c r="T129" s="30">
        <f t="shared" si="10"/>
        <v>0</v>
      </c>
    </row>
    <row r="130" spans="1:20" hidden="1">
      <c r="A130" s="22">
        <f t="shared" si="12"/>
        <v>34</v>
      </c>
      <c r="B130" s="40"/>
      <c r="C130" s="26"/>
      <c r="D130" s="26"/>
      <c r="E130" s="26"/>
      <c r="F130" s="26"/>
      <c r="G130" s="26"/>
      <c r="H130" s="26"/>
      <c r="I130" s="27"/>
      <c r="J130" s="31"/>
      <c r="K130" s="31"/>
      <c r="L130" s="31"/>
      <c r="M130" s="28"/>
      <c r="N130" s="29">
        <f t="shared" si="8"/>
        <v>0</v>
      </c>
      <c r="O130" s="28"/>
      <c r="P130" s="28"/>
      <c r="Q130" s="28"/>
      <c r="R130" s="28"/>
      <c r="S130" s="29">
        <f t="shared" si="9"/>
        <v>0</v>
      </c>
      <c r="T130" s="30">
        <f t="shared" si="10"/>
        <v>0</v>
      </c>
    </row>
    <row r="131" spans="1:20" hidden="1">
      <c r="A131" s="22">
        <f t="shared" si="12"/>
        <v>34</v>
      </c>
      <c r="B131" s="40"/>
      <c r="C131" s="26"/>
      <c r="D131" s="26"/>
      <c r="E131" s="26"/>
      <c r="F131" s="26"/>
      <c r="G131" s="26"/>
      <c r="H131" s="26"/>
      <c r="I131" s="27"/>
      <c r="J131" s="31"/>
      <c r="K131" s="31"/>
      <c r="L131" s="31"/>
      <c r="M131" s="28"/>
      <c r="N131" s="29">
        <f t="shared" si="8"/>
        <v>0</v>
      </c>
      <c r="O131" s="28"/>
      <c r="P131" s="28"/>
      <c r="Q131" s="28"/>
      <c r="R131" s="28"/>
      <c r="S131" s="29">
        <f t="shared" si="9"/>
        <v>0</v>
      </c>
      <c r="T131" s="30">
        <f t="shared" si="10"/>
        <v>0</v>
      </c>
    </row>
    <row r="132" spans="1:20" hidden="1">
      <c r="A132" s="22">
        <f t="shared" si="12"/>
        <v>34</v>
      </c>
      <c r="B132" s="40"/>
      <c r="C132" s="26"/>
      <c r="D132" s="26"/>
      <c r="E132" s="26"/>
      <c r="F132" s="26"/>
      <c r="G132" s="26"/>
      <c r="H132" s="26"/>
      <c r="I132" s="27"/>
      <c r="J132" s="31"/>
      <c r="K132" s="31"/>
      <c r="L132" s="31"/>
      <c r="M132" s="28"/>
      <c r="N132" s="29">
        <f t="shared" si="8"/>
        <v>0</v>
      </c>
      <c r="O132" s="28"/>
      <c r="P132" s="28"/>
      <c r="Q132" s="28"/>
      <c r="R132" s="28"/>
      <c r="S132" s="29">
        <f t="shared" si="9"/>
        <v>0</v>
      </c>
      <c r="T132" s="30">
        <f t="shared" si="10"/>
        <v>0</v>
      </c>
    </row>
    <row r="133" spans="1:20" hidden="1">
      <c r="A133" s="22">
        <f t="shared" si="12"/>
        <v>34</v>
      </c>
      <c r="B133" s="40"/>
      <c r="C133" s="26"/>
      <c r="D133" s="26"/>
      <c r="E133" s="26"/>
      <c r="F133" s="26"/>
      <c r="G133" s="26"/>
      <c r="H133" s="26"/>
      <c r="I133" s="27"/>
      <c r="J133" s="31"/>
      <c r="K133" s="31"/>
      <c r="L133" s="31"/>
      <c r="M133" s="28"/>
      <c r="N133" s="29">
        <f t="shared" si="8"/>
        <v>0</v>
      </c>
      <c r="O133" s="28"/>
      <c r="P133" s="28"/>
      <c r="Q133" s="28"/>
      <c r="R133" s="28"/>
      <c r="S133" s="29">
        <f t="shared" si="9"/>
        <v>0</v>
      </c>
      <c r="T133" s="30">
        <f t="shared" si="10"/>
        <v>0</v>
      </c>
    </row>
    <row r="134" spans="1:20" hidden="1">
      <c r="A134" s="22">
        <f t="shared" si="12"/>
        <v>34</v>
      </c>
      <c r="B134" s="40"/>
      <c r="C134" s="26"/>
      <c r="D134" s="26"/>
      <c r="E134" s="26"/>
      <c r="F134" s="26"/>
      <c r="G134" s="26"/>
      <c r="H134" s="26"/>
      <c r="I134" s="27"/>
      <c r="J134" s="31"/>
      <c r="K134" s="31"/>
      <c r="L134" s="31"/>
      <c r="M134" s="28"/>
      <c r="N134" s="29">
        <f t="shared" si="8"/>
        <v>0</v>
      </c>
      <c r="O134" s="28"/>
      <c r="P134" s="28"/>
      <c r="Q134" s="28"/>
      <c r="R134" s="28"/>
      <c r="S134" s="29">
        <f t="shared" si="9"/>
        <v>0</v>
      </c>
      <c r="T134" s="30">
        <f t="shared" si="10"/>
        <v>0</v>
      </c>
    </row>
    <row r="135" spans="1:20" hidden="1">
      <c r="A135" s="22">
        <f t="shared" si="12"/>
        <v>34</v>
      </c>
      <c r="B135" s="40"/>
      <c r="C135" s="26"/>
      <c r="D135" s="26"/>
      <c r="E135" s="26"/>
      <c r="F135" s="26"/>
      <c r="G135" s="26"/>
      <c r="H135" s="26"/>
      <c r="I135" s="27"/>
      <c r="J135" s="31"/>
      <c r="K135" s="31"/>
      <c r="L135" s="31"/>
      <c r="M135" s="28"/>
      <c r="N135" s="29">
        <f t="shared" si="8"/>
        <v>0</v>
      </c>
      <c r="O135" s="28"/>
      <c r="P135" s="28"/>
      <c r="Q135" s="28"/>
      <c r="R135" s="28"/>
      <c r="S135" s="29">
        <f t="shared" si="9"/>
        <v>0</v>
      </c>
      <c r="T135" s="30">
        <f t="shared" si="10"/>
        <v>0</v>
      </c>
    </row>
    <row r="136" spans="1:20" hidden="1">
      <c r="A136" s="22">
        <f t="shared" si="12"/>
        <v>34</v>
      </c>
      <c r="B136" s="40"/>
      <c r="C136" s="26"/>
      <c r="D136" s="26"/>
      <c r="E136" s="26"/>
      <c r="F136" s="26"/>
      <c r="G136" s="26"/>
      <c r="H136" s="26"/>
      <c r="I136" s="27"/>
      <c r="J136" s="31"/>
      <c r="K136" s="31"/>
      <c r="L136" s="31"/>
      <c r="M136" s="28"/>
      <c r="N136" s="29">
        <f t="shared" si="8"/>
        <v>0</v>
      </c>
      <c r="O136" s="28"/>
      <c r="P136" s="28"/>
      <c r="Q136" s="28"/>
      <c r="R136" s="28"/>
      <c r="S136" s="29">
        <f t="shared" si="9"/>
        <v>0</v>
      </c>
      <c r="T136" s="30">
        <f t="shared" si="10"/>
        <v>0</v>
      </c>
    </row>
    <row r="137" spans="1:20" hidden="1">
      <c r="A137" s="22">
        <f t="shared" si="12"/>
        <v>34</v>
      </c>
      <c r="B137" s="40"/>
      <c r="C137" s="26"/>
      <c r="D137" s="26"/>
      <c r="E137" s="26"/>
      <c r="F137" s="26"/>
      <c r="G137" s="26"/>
      <c r="H137" s="26"/>
      <c r="I137" s="27"/>
      <c r="J137" s="31"/>
      <c r="K137" s="31"/>
      <c r="L137" s="31"/>
      <c r="M137" s="28"/>
      <c r="N137" s="29">
        <f t="shared" si="8"/>
        <v>0</v>
      </c>
      <c r="O137" s="28"/>
      <c r="P137" s="28"/>
      <c r="Q137" s="28"/>
      <c r="R137" s="28"/>
      <c r="S137" s="29">
        <f t="shared" si="9"/>
        <v>0</v>
      </c>
      <c r="T137" s="30">
        <f t="shared" si="10"/>
        <v>0</v>
      </c>
    </row>
    <row r="138" spans="1:20" hidden="1">
      <c r="A138" s="22">
        <f t="shared" si="12"/>
        <v>34</v>
      </c>
      <c r="B138" s="40"/>
      <c r="C138" s="26"/>
      <c r="D138" s="26"/>
      <c r="E138" s="26"/>
      <c r="F138" s="26"/>
      <c r="G138" s="26"/>
      <c r="H138" s="26"/>
      <c r="I138" s="27"/>
      <c r="J138" s="31"/>
      <c r="K138" s="31"/>
      <c r="L138" s="31"/>
      <c r="M138" s="28"/>
      <c r="N138" s="29">
        <f t="shared" si="8"/>
        <v>0</v>
      </c>
      <c r="O138" s="28"/>
      <c r="P138" s="28"/>
      <c r="Q138" s="28"/>
      <c r="R138" s="28"/>
      <c r="S138" s="29">
        <f t="shared" si="9"/>
        <v>0</v>
      </c>
      <c r="T138" s="30">
        <f t="shared" si="10"/>
        <v>0</v>
      </c>
    </row>
    <row r="139" spans="1:20" hidden="1">
      <c r="A139" s="22">
        <f t="shared" si="12"/>
        <v>34</v>
      </c>
      <c r="B139" s="40"/>
      <c r="C139" s="26"/>
      <c r="D139" s="26"/>
      <c r="E139" s="26"/>
      <c r="F139" s="26"/>
      <c r="G139" s="26"/>
      <c r="H139" s="26"/>
      <c r="I139" s="27"/>
      <c r="J139" s="31"/>
      <c r="K139" s="31"/>
      <c r="L139" s="31"/>
      <c r="M139" s="28"/>
      <c r="N139" s="29">
        <f t="shared" si="8"/>
        <v>0</v>
      </c>
      <c r="O139" s="28"/>
      <c r="P139" s="28"/>
      <c r="Q139" s="28"/>
      <c r="R139" s="28"/>
      <c r="S139" s="29">
        <f t="shared" si="9"/>
        <v>0</v>
      </c>
      <c r="T139" s="30">
        <f t="shared" si="10"/>
        <v>0</v>
      </c>
    </row>
    <row r="140" spans="1:20" ht="13.8" hidden="1" thickBot="1">
      <c r="A140" s="22">
        <f t="shared" si="12"/>
        <v>34</v>
      </c>
      <c r="B140" s="41"/>
      <c r="C140" s="35"/>
      <c r="D140" s="35"/>
      <c r="E140" s="35"/>
      <c r="F140" s="35"/>
      <c r="G140" s="35"/>
      <c r="H140" s="35"/>
      <c r="I140" s="36"/>
      <c r="J140" s="32"/>
      <c r="K140" s="32"/>
      <c r="L140" s="32"/>
      <c r="M140" s="37"/>
      <c r="N140" s="33">
        <f t="shared" si="8"/>
        <v>0</v>
      </c>
      <c r="O140" s="37"/>
      <c r="P140" s="37"/>
      <c r="Q140" s="37"/>
      <c r="R140" s="37"/>
      <c r="S140" s="33">
        <f t="shared" si="9"/>
        <v>0</v>
      </c>
      <c r="T140" s="34">
        <f t="shared" si="10"/>
        <v>0</v>
      </c>
    </row>
    <row r="141" spans="1:20" hidden="1"/>
    <row r="142" spans="1:20" hidden="1"/>
    <row r="143" spans="1:20" hidden="1"/>
    <row r="144" spans="1:20" hidden="1"/>
    <row r="145" hidden="1"/>
  </sheetData>
  <sortState ref="A13:T21">
    <sortCondition descending="1" ref="T13:T21"/>
  </sortState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40"/>
  <sheetViews>
    <sheetView tabSelected="1" topLeftCell="E1" workbookViewId="0">
      <selection activeCell="U43" sqref="U43"/>
    </sheetView>
  </sheetViews>
  <sheetFormatPr defaultColWidth="11.44140625" defaultRowHeight="13.2"/>
  <cols>
    <col min="2" max="2" width="8.109375" customWidth="1"/>
    <col min="3" max="3" width="7.44140625" customWidth="1"/>
    <col min="4" max="4" width="22" customWidth="1"/>
    <col min="5" max="5" width="18.44140625" customWidth="1"/>
    <col min="6" max="6" width="11.109375" customWidth="1"/>
    <col min="8" max="8" width="10.88671875" customWidth="1"/>
  </cols>
  <sheetData>
    <row r="1" spans="1:20" ht="24.6">
      <c r="A1" s="54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8" thickBo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56" t="s">
        <v>9</v>
      </c>
      <c r="B5" s="57"/>
      <c r="C5" s="72" t="s">
        <v>33</v>
      </c>
      <c r="D5" s="59"/>
      <c r="E5" s="59"/>
      <c r="F5" s="6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44" t="s">
        <v>10</v>
      </c>
      <c r="B6" s="45"/>
      <c r="C6" s="48"/>
      <c r="D6" s="49"/>
      <c r="E6" s="49"/>
      <c r="F6" s="5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44" t="s">
        <v>11</v>
      </c>
      <c r="B7" s="45"/>
      <c r="C7" s="73" t="s">
        <v>34</v>
      </c>
      <c r="D7" s="49"/>
      <c r="E7" s="49"/>
      <c r="F7" s="5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44" t="s">
        <v>12</v>
      </c>
      <c r="B8" s="45"/>
      <c r="C8" s="73" t="s">
        <v>35</v>
      </c>
      <c r="D8" s="49"/>
      <c r="E8" s="49"/>
      <c r="F8" s="5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8" thickBot="1">
      <c r="A9" s="46" t="s">
        <v>13</v>
      </c>
      <c r="B9" s="47"/>
      <c r="C9" s="74" t="s">
        <v>187</v>
      </c>
      <c r="D9" s="52"/>
      <c r="E9" s="52"/>
      <c r="F9" s="5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8" thickBot="1">
      <c r="A11" s="8"/>
      <c r="B11" s="5"/>
      <c r="C11" s="5"/>
      <c r="D11" s="5"/>
      <c r="E11" s="23" t="s">
        <v>0</v>
      </c>
      <c r="F11" s="5"/>
      <c r="G11" s="5"/>
      <c r="H11" s="5"/>
      <c r="I11" s="6"/>
      <c r="J11" s="9"/>
      <c r="K11" s="9"/>
      <c r="L11" s="9"/>
      <c r="M11" s="9"/>
      <c r="N11" s="42" t="s">
        <v>27</v>
      </c>
      <c r="O11" s="9"/>
      <c r="P11" s="9"/>
      <c r="Q11" s="9"/>
      <c r="R11" s="9"/>
      <c r="S11" s="42" t="s">
        <v>28</v>
      </c>
      <c r="T11" s="10" t="s">
        <v>16</v>
      </c>
    </row>
    <row r="12" spans="1:20" ht="13.8" thickBot="1">
      <c r="A12" s="2" t="s">
        <v>1</v>
      </c>
      <c r="B12" s="3" t="s">
        <v>2</v>
      </c>
      <c r="C12" s="3" t="s">
        <v>17</v>
      </c>
      <c r="D12" s="3" t="s">
        <v>3</v>
      </c>
      <c r="E12" s="3" t="s">
        <v>4</v>
      </c>
      <c r="F12" s="3" t="s">
        <v>29</v>
      </c>
      <c r="G12" s="3" t="s">
        <v>5</v>
      </c>
      <c r="H12" s="3" t="s">
        <v>6</v>
      </c>
      <c r="I12" s="4" t="s">
        <v>7</v>
      </c>
      <c r="J12" s="3" t="s">
        <v>19</v>
      </c>
      <c r="K12" s="3" t="s">
        <v>20</v>
      </c>
      <c r="L12" s="3" t="s">
        <v>23</v>
      </c>
      <c r="M12" s="3" t="s">
        <v>21</v>
      </c>
      <c r="N12" s="24" t="s">
        <v>22</v>
      </c>
      <c r="O12" s="3" t="s">
        <v>19</v>
      </c>
      <c r="P12" s="3" t="s">
        <v>20</v>
      </c>
      <c r="Q12" s="3" t="s">
        <v>23</v>
      </c>
      <c r="R12" s="3" t="s">
        <v>21</v>
      </c>
      <c r="S12" s="24" t="s">
        <v>22</v>
      </c>
      <c r="T12" s="25" t="s">
        <v>24</v>
      </c>
    </row>
    <row r="13" spans="1:20">
      <c r="A13" s="22">
        <f>RANK(T13,$T$13:$T$37,0)</f>
        <v>1</v>
      </c>
      <c r="B13" s="26">
        <v>95</v>
      </c>
      <c r="C13" s="26" t="s">
        <v>122</v>
      </c>
      <c r="D13" s="26" t="s">
        <v>131</v>
      </c>
      <c r="E13" s="26" t="s">
        <v>139</v>
      </c>
      <c r="F13" s="26"/>
      <c r="G13" s="26"/>
      <c r="H13" s="26">
        <v>2001</v>
      </c>
      <c r="I13" s="26" t="s">
        <v>30</v>
      </c>
      <c r="J13" s="28">
        <v>40</v>
      </c>
      <c r="K13" s="28">
        <v>47</v>
      </c>
      <c r="L13" s="28"/>
      <c r="M13" s="28"/>
      <c r="N13" s="29">
        <f>(J13+K13+L13+M13)</f>
        <v>87</v>
      </c>
      <c r="O13" s="28">
        <v>39</v>
      </c>
      <c r="P13" s="28">
        <v>46</v>
      </c>
      <c r="Q13" s="28"/>
      <c r="R13" s="28"/>
      <c r="S13" s="29">
        <f>(O13+P13+Q13+R13)</f>
        <v>85</v>
      </c>
      <c r="T13" s="30">
        <f>MAX(N13,S13)</f>
        <v>87</v>
      </c>
    </row>
    <row r="14" spans="1:20">
      <c r="A14" s="22">
        <f>RANK(T14,$T$13:$T$37,0)</f>
        <v>2</v>
      </c>
      <c r="B14" s="26">
        <v>90</v>
      </c>
      <c r="C14" s="26" t="s">
        <v>122</v>
      </c>
      <c r="D14" s="26" t="s">
        <v>127</v>
      </c>
      <c r="E14" s="26" t="s">
        <v>136</v>
      </c>
      <c r="F14" s="26"/>
      <c r="G14" s="26"/>
      <c r="H14" s="26">
        <v>2004</v>
      </c>
      <c r="I14" s="26" t="s">
        <v>30</v>
      </c>
      <c r="J14" s="31">
        <v>39</v>
      </c>
      <c r="K14" s="31">
        <v>45</v>
      </c>
      <c r="L14" s="31"/>
      <c r="M14" s="28"/>
      <c r="N14" s="29">
        <f>(J14+K14+L14+M14)</f>
        <v>84</v>
      </c>
      <c r="O14" s="28">
        <v>10</v>
      </c>
      <c r="P14" s="28">
        <v>10</v>
      </c>
      <c r="Q14" s="28"/>
      <c r="R14" s="28"/>
      <c r="S14" s="29">
        <f>(O14+P14+Q14+R14)</f>
        <v>20</v>
      </c>
      <c r="T14" s="30">
        <f>MAX(N14,S14)</f>
        <v>84</v>
      </c>
    </row>
    <row r="15" spans="1:20">
      <c r="A15" s="22">
        <f>RANK(T15,$T$13:$T$37,0)</f>
        <v>3</v>
      </c>
      <c r="B15" s="26">
        <v>91</v>
      </c>
      <c r="C15" s="26" t="s">
        <v>122</v>
      </c>
      <c r="D15" s="26" t="s">
        <v>128</v>
      </c>
      <c r="E15" s="26" t="s">
        <v>137</v>
      </c>
      <c r="F15" s="26"/>
      <c r="G15" s="26"/>
      <c r="H15" s="26">
        <v>2004</v>
      </c>
      <c r="I15" s="26" t="s">
        <v>30</v>
      </c>
      <c r="J15" s="31">
        <v>38</v>
      </c>
      <c r="K15" s="31">
        <v>35</v>
      </c>
      <c r="L15" s="31"/>
      <c r="M15" s="28"/>
      <c r="N15" s="29">
        <f>(J15+K15+L15+M15)</f>
        <v>73</v>
      </c>
      <c r="O15" s="28">
        <v>10</v>
      </c>
      <c r="P15" s="28">
        <v>10</v>
      </c>
      <c r="Q15" s="28"/>
      <c r="R15" s="28"/>
      <c r="S15" s="29">
        <f>(O15+P15+Q15+R15)</f>
        <v>20</v>
      </c>
      <c r="T15" s="30">
        <f>MAX(N15,S15)</f>
        <v>73</v>
      </c>
    </row>
    <row r="16" spans="1:20">
      <c r="A16" s="22">
        <f>RANK(T16,$T$13:$T$37,0)</f>
        <v>4</v>
      </c>
      <c r="B16" s="26">
        <v>92</v>
      </c>
      <c r="C16" s="26" t="s">
        <v>123</v>
      </c>
      <c r="D16" s="26" t="s">
        <v>129</v>
      </c>
      <c r="E16" s="26">
        <v>21261</v>
      </c>
      <c r="F16" s="26"/>
      <c r="G16" s="26"/>
      <c r="H16" s="26">
        <v>2004</v>
      </c>
      <c r="I16" s="26" t="s">
        <v>30</v>
      </c>
      <c r="J16" s="31">
        <v>10</v>
      </c>
      <c r="K16" s="31">
        <v>10</v>
      </c>
      <c r="L16" s="31"/>
      <c r="M16" s="28"/>
      <c r="N16" s="29">
        <f>(J16+K16+L16+M16)</f>
        <v>20</v>
      </c>
      <c r="O16" s="28">
        <v>30</v>
      </c>
      <c r="P16" s="28">
        <v>22</v>
      </c>
      <c r="Q16" s="28"/>
      <c r="R16" s="28"/>
      <c r="S16" s="29">
        <f>(O16+P16+Q16+R16)</f>
        <v>52</v>
      </c>
      <c r="T16" s="30">
        <f>MAX(N16,S16)</f>
        <v>52</v>
      </c>
    </row>
    <row r="17" spans="1:20">
      <c r="A17" s="22">
        <f>RANK(T17,$T$13:$T$37,0)</f>
        <v>5</v>
      </c>
      <c r="B17" s="26">
        <v>88</v>
      </c>
      <c r="C17" s="26" t="s">
        <v>123</v>
      </c>
      <c r="D17" s="26" t="s">
        <v>125</v>
      </c>
      <c r="E17" s="26" t="s">
        <v>134</v>
      </c>
      <c r="F17" s="26"/>
      <c r="G17" s="26"/>
      <c r="H17" s="26">
        <v>2005</v>
      </c>
      <c r="I17" s="26" t="s">
        <v>58</v>
      </c>
      <c r="J17" s="31">
        <v>10</v>
      </c>
      <c r="K17" s="31">
        <v>10</v>
      </c>
      <c r="L17" s="31"/>
      <c r="M17" s="28"/>
      <c r="N17" s="29">
        <f>(J17+K17+L17+M17)</f>
        <v>20</v>
      </c>
      <c r="O17" s="28">
        <v>27</v>
      </c>
      <c r="P17" s="28">
        <v>20</v>
      </c>
      <c r="Q17" s="28"/>
      <c r="R17" s="28"/>
      <c r="S17" s="29">
        <f>(O17+P17+Q17+R17)</f>
        <v>47</v>
      </c>
      <c r="T17" s="30">
        <f>MAX(N17,S17)</f>
        <v>47</v>
      </c>
    </row>
    <row r="18" spans="1:20" ht="13.8" thickBot="1">
      <c r="A18" s="22">
        <f>RANK(T18,$T$13:$T$37,0)</f>
        <v>6</v>
      </c>
      <c r="B18" s="26">
        <v>94</v>
      </c>
      <c r="C18" s="26" t="s">
        <v>122</v>
      </c>
      <c r="D18" s="26" t="s">
        <v>130</v>
      </c>
      <c r="E18" s="26" t="s">
        <v>138</v>
      </c>
      <c r="F18" s="26"/>
      <c r="G18" s="26"/>
      <c r="H18" s="26">
        <v>2002</v>
      </c>
      <c r="I18" s="26" t="s">
        <v>30</v>
      </c>
      <c r="J18" s="32">
        <v>10</v>
      </c>
      <c r="K18" s="32">
        <v>10</v>
      </c>
      <c r="L18" s="32"/>
      <c r="M18" s="32"/>
      <c r="N18" s="33">
        <f>(J18+K18+L18+M18)</f>
        <v>20</v>
      </c>
      <c r="O18" s="32">
        <v>20</v>
      </c>
      <c r="P18" s="32">
        <v>19</v>
      </c>
      <c r="Q18" s="32"/>
      <c r="R18" s="32"/>
      <c r="S18" s="33">
        <f>(O18+P18+Q18+R18)</f>
        <v>39</v>
      </c>
      <c r="T18" s="30">
        <f>MAX(N18,S18)</f>
        <v>39</v>
      </c>
    </row>
    <row r="19" spans="1:20" hidden="1">
      <c r="A19" s="22"/>
      <c r="B19" s="26">
        <v>89</v>
      </c>
      <c r="C19" s="26" t="s">
        <v>122</v>
      </c>
      <c r="D19" s="26" t="s">
        <v>126</v>
      </c>
      <c r="E19" s="26" t="s">
        <v>135</v>
      </c>
      <c r="F19" s="26"/>
      <c r="G19" s="26"/>
      <c r="H19" s="26">
        <v>2004</v>
      </c>
      <c r="I19" s="26" t="s">
        <v>30</v>
      </c>
      <c r="J19" s="28"/>
      <c r="K19" s="28"/>
      <c r="L19" s="28"/>
      <c r="M19" s="28"/>
      <c r="N19" s="29"/>
      <c r="O19" s="28"/>
      <c r="P19" s="28"/>
      <c r="Q19" s="28"/>
      <c r="R19" s="28"/>
      <c r="S19" s="29"/>
      <c r="T19" s="30"/>
    </row>
    <row r="20" spans="1:20" hidden="1">
      <c r="A20" s="22"/>
      <c r="B20" s="26">
        <v>85</v>
      </c>
      <c r="C20" s="26" t="s">
        <v>122</v>
      </c>
      <c r="D20" s="26" t="s">
        <v>124</v>
      </c>
      <c r="E20" s="26" t="s">
        <v>133</v>
      </c>
      <c r="F20" s="26"/>
      <c r="G20" s="26"/>
      <c r="H20" s="26">
        <v>2006</v>
      </c>
      <c r="I20" s="26" t="s">
        <v>58</v>
      </c>
      <c r="J20" s="31"/>
      <c r="K20" s="31"/>
      <c r="L20" s="31"/>
      <c r="M20" s="28"/>
      <c r="N20" s="29"/>
      <c r="O20" s="28"/>
      <c r="P20" s="28"/>
      <c r="Q20" s="28"/>
      <c r="R20" s="28"/>
      <c r="S20" s="29"/>
      <c r="T20" s="30"/>
    </row>
    <row r="21" spans="1:20" hidden="1">
      <c r="A21" s="22"/>
      <c r="B21" s="26">
        <v>96</v>
      </c>
      <c r="C21" s="26" t="s">
        <v>122</v>
      </c>
      <c r="D21" s="26" t="s">
        <v>132</v>
      </c>
      <c r="E21" s="26"/>
      <c r="F21" s="26"/>
      <c r="G21" s="26"/>
      <c r="H21" s="26">
        <v>1995</v>
      </c>
      <c r="I21" s="26" t="s">
        <v>31</v>
      </c>
      <c r="J21" s="31"/>
      <c r="K21" s="31"/>
      <c r="L21" s="31"/>
      <c r="M21" s="28"/>
      <c r="N21" s="29"/>
      <c r="O21" s="28"/>
      <c r="P21" s="28"/>
      <c r="Q21" s="28"/>
      <c r="R21" s="28"/>
      <c r="S21" s="29"/>
      <c r="T21" s="30"/>
    </row>
    <row r="22" spans="1:20" hidden="1">
      <c r="A22" s="22"/>
      <c r="B22" s="26"/>
      <c r="C22" s="26"/>
      <c r="D22" s="26"/>
      <c r="E22" s="26"/>
      <c r="F22" s="26"/>
      <c r="G22" s="26"/>
      <c r="H22" s="26"/>
      <c r="I22" s="26"/>
      <c r="J22" s="31"/>
      <c r="K22" s="31"/>
      <c r="L22" s="31"/>
      <c r="M22" s="28"/>
      <c r="N22" s="29"/>
      <c r="O22" s="28"/>
      <c r="P22" s="28"/>
      <c r="Q22" s="28"/>
      <c r="R22" s="28"/>
      <c r="S22" s="29"/>
      <c r="T22" s="30"/>
    </row>
    <row r="23" spans="1:20" hidden="1">
      <c r="A23" s="22">
        <f t="shared" ref="A14:A37" si="0">RANK(T23,$T$13:$T$37,0)</f>
        <v>7</v>
      </c>
      <c r="B23" s="26"/>
      <c r="C23" s="26"/>
      <c r="D23" s="26"/>
      <c r="E23" s="26"/>
      <c r="F23" s="26"/>
      <c r="G23" s="26"/>
      <c r="H23" s="26"/>
      <c r="I23" s="27"/>
      <c r="J23" s="31"/>
      <c r="K23" s="31"/>
      <c r="L23" s="31"/>
      <c r="M23" s="28"/>
      <c r="N23" s="29">
        <f t="shared" ref="N14:N37" si="1">(J23+K23+L23+M23)</f>
        <v>0</v>
      </c>
      <c r="O23" s="28"/>
      <c r="P23" s="28"/>
      <c r="Q23" s="28"/>
      <c r="R23" s="28"/>
      <c r="S23" s="29">
        <f t="shared" ref="S14:S37" si="2">(O23+P23+Q23+R23)</f>
        <v>0</v>
      </c>
      <c r="T23" s="30">
        <f t="shared" ref="T14:T37" si="3">MAX(N23,S23)</f>
        <v>0</v>
      </c>
    </row>
    <row r="24" spans="1:20" hidden="1">
      <c r="A24" s="22">
        <f t="shared" si="0"/>
        <v>7</v>
      </c>
      <c r="B24" s="26"/>
      <c r="C24" s="26"/>
      <c r="D24" s="26"/>
      <c r="E24" s="26"/>
      <c r="F24" s="26"/>
      <c r="G24" s="26"/>
      <c r="H24" s="26"/>
      <c r="I24" s="27"/>
      <c r="J24" s="31"/>
      <c r="K24" s="31"/>
      <c r="L24" s="31"/>
      <c r="M24" s="28"/>
      <c r="N24" s="29">
        <f t="shared" si="1"/>
        <v>0</v>
      </c>
      <c r="O24" s="28"/>
      <c r="P24" s="28"/>
      <c r="Q24" s="28"/>
      <c r="R24" s="28"/>
      <c r="S24" s="29">
        <f t="shared" si="2"/>
        <v>0</v>
      </c>
      <c r="T24" s="30">
        <f t="shared" si="3"/>
        <v>0</v>
      </c>
    </row>
    <row r="25" spans="1:20" hidden="1">
      <c r="A25" s="22">
        <f t="shared" si="0"/>
        <v>7</v>
      </c>
      <c r="B25" s="26"/>
      <c r="C25" s="26"/>
      <c r="D25" s="26"/>
      <c r="E25" s="26"/>
      <c r="F25" s="26"/>
      <c r="G25" s="26"/>
      <c r="H25" s="26"/>
      <c r="I25" s="27"/>
      <c r="J25" s="31"/>
      <c r="K25" s="31"/>
      <c r="L25" s="31"/>
      <c r="M25" s="28"/>
      <c r="N25" s="29">
        <f t="shared" si="1"/>
        <v>0</v>
      </c>
      <c r="O25" s="28"/>
      <c r="P25" s="28"/>
      <c r="Q25" s="28"/>
      <c r="R25" s="28"/>
      <c r="S25" s="29">
        <f t="shared" si="2"/>
        <v>0</v>
      </c>
      <c r="T25" s="30">
        <f t="shared" si="3"/>
        <v>0</v>
      </c>
    </row>
    <row r="26" spans="1:20" hidden="1">
      <c r="A26" s="22">
        <f t="shared" si="0"/>
        <v>7</v>
      </c>
      <c r="B26" s="26"/>
      <c r="C26" s="26"/>
      <c r="D26" s="26"/>
      <c r="E26" s="26"/>
      <c r="F26" s="26"/>
      <c r="G26" s="26"/>
      <c r="H26" s="26"/>
      <c r="I26" s="27"/>
      <c r="J26" s="31"/>
      <c r="K26" s="31"/>
      <c r="L26" s="31"/>
      <c r="M26" s="28"/>
      <c r="N26" s="29">
        <f t="shared" si="1"/>
        <v>0</v>
      </c>
      <c r="O26" s="28"/>
      <c r="P26" s="28"/>
      <c r="Q26" s="28"/>
      <c r="R26" s="28"/>
      <c r="S26" s="29">
        <f t="shared" si="2"/>
        <v>0</v>
      </c>
      <c r="T26" s="30">
        <f t="shared" si="3"/>
        <v>0</v>
      </c>
    </row>
    <row r="27" spans="1:20" hidden="1">
      <c r="A27" s="22">
        <f t="shared" si="0"/>
        <v>7</v>
      </c>
      <c r="B27" s="26"/>
      <c r="C27" s="26"/>
      <c r="D27" s="26"/>
      <c r="E27" s="26"/>
      <c r="F27" s="26"/>
      <c r="G27" s="26"/>
      <c r="H27" s="26"/>
      <c r="I27" s="27"/>
      <c r="J27" s="31"/>
      <c r="K27" s="31"/>
      <c r="L27" s="31"/>
      <c r="M27" s="28"/>
      <c r="N27" s="29">
        <f t="shared" si="1"/>
        <v>0</v>
      </c>
      <c r="O27" s="28"/>
      <c r="P27" s="28"/>
      <c r="Q27" s="28"/>
      <c r="R27" s="28"/>
      <c r="S27" s="29">
        <f t="shared" si="2"/>
        <v>0</v>
      </c>
      <c r="T27" s="30">
        <f t="shared" si="3"/>
        <v>0</v>
      </c>
    </row>
    <row r="28" spans="1:20" hidden="1">
      <c r="A28" s="22">
        <f t="shared" si="0"/>
        <v>7</v>
      </c>
      <c r="B28" s="26"/>
      <c r="C28" s="26"/>
      <c r="D28" s="26"/>
      <c r="E28" s="26"/>
      <c r="F28" s="26"/>
      <c r="G28" s="26"/>
      <c r="H28" s="26"/>
      <c r="I28" s="27"/>
      <c r="J28" s="31"/>
      <c r="K28" s="31"/>
      <c r="L28" s="31"/>
      <c r="M28" s="28"/>
      <c r="N28" s="29">
        <f t="shared" si="1"/>
        <v>0</v>
      </c>
      <c r="O28" s="28"/>
      <c r="P28" s="28"/>
      <c r="Q28" s="28"/>
      <c r="R28" s="28"/>
      <c r="S28" s="29">
        <f t="shared" si="2"/>
        <v>0</v>
      </c>
      <c r="T28" s="30">
        <f t="shared" si="3"/>
        <v>0</v>
      </c>
    </row>
    <row r="29" spans="1:20" hidden="1">
      <c r="A29" s="22">
        <f>RANK(T29,$T$13:$T$37,0)</f>
        <v>7</v>
      </c>
      <c r="B29" s="26"/>
      <c r="C29" s="26"/>
      <c r="D29" s="26"/>
      <c r="E29" s="26"/>
      <c r="F29" s="26"/>
      <c r="G29" s="26"/>
      <c r="H29" s="26"/>
      <c r="I29" s="27"/>
      <c r="J29" s="31"/>
      <c r="K29" s="31"/>
      <c r="L29" s="31"/>
      <c r="M29" s="28"/>
      <c r="N29" s="29">
        <f t="shared" si="1"/>
        <v>0</v>
      </c>
      <c r="O29" s="28"/>
      <c r="P29" s="28"/>
      <c r="Q29" s="28"/>
      <c r="R29" s="28"/>
      <c r="S29" s="29">
        <f t="shared" si="2"/>
        <v>0</v>
      </c>
      <c r="T29" s="30">
        <f t="shared" si="3"/>
        <v>0</v>
      </c>
    </row>
    <row r="30" spans="1:20" hidden="1">
      <c r="A30" s="22">
        <f t="shared" si="0"/>
        <v>7</v>
      </c>
      <c r="B30" s="26"/>
      <c r="C30" s="26"/>
      <c r="D30" s="26"/>
      <c r="E30" s="26"/>
      <c r="F30" s="26"/>
      <c r="G30" s="26"/>
      <c r="H30" s="26"/>
      <c r="I30" s="27"/>
      <c r="J30" s="31"/>
      <c r="K30" s="31"/>
      <c r="L30" s="31"/>
      <c r="M30" s="28"/>
      <c r="N30" s="29">
        <f t="shared" si="1"/>
        <v>0</v>
      </c>
      <c r="O30" s="28"/>
      <c r="P30" s="28"/>
      <c r="Q30" s="28"/>
      <c r="R30" s="28"/>
      <c r="S30" s="29">
        <f t="shared" si="2"/>
        <v>0</v>
      </c>
      <c r="T30" s="30">
        <f t="shared" si="3"/>
        <v>0</v>
      </c>
    </row>
    <row r="31" spans="1:20" hidden="1">
      <c r="A31" s="22">
        <f t="shared" si="0"/>
        <v>7</v>
      </c>
      <c r="B31" s="26"/>
      <c r="C31" s="26"/>
      <c r="D31" s="26"/>
      <c r="E31" s="26"/>
      <c r="F31" s="26"/>
      <c r="G31" s="26"/>
      <c r="H31" s="26"/>
      <c r="I31" s="27"/>
      <c r="J31" s="31"/>
      <c r="K31" s="31"/>
      <c r="L31" s="31"/>
      <c r="M31" s="28"/>
      <c r="N31" s="29">
        <f t="shared" si="1"/>
        <v>0</v>
      </c>
      <c r="O31" s="28"/>
      <c r="P31" s="28"/>
      <c r="Q31" s="28"/>
      <c r="R31" s="28"/>
      <c r="S31" s="29">
        <f t="shared" si="2"/>
        <v>0</v>
      </c>
      <c r="T31" s="30">
        <f t="shared" si="3"/>
        <v>0</v>
      </c>
    </row>
    <row r="32" spans="1:20" hidden="1">
      <c r="A32" s="22">
        <f t="shared" si="0"/>
        <v>7</v>
      </c>
      <c r="B32" s="26"/>
      <c r="C32" s="26"/>
      <c r="D32" s="26"/>
      <c r="E32" s="26"/>
      <c r="F32" s="26"/>
      <c r="G32" s="26"/>
      <c r="H32" s="26"/>
      <c r="I32" s="27"/>
      <c r="J32" s="31"/>
      <c r="K32" s="31"/>
      <c r="L32" s="31"/>
      <c r="M32" s="28"/>
      <c r="N32" s="29">
        <f t="shared" si="1"/>
        <v>0</v>
      </c>
      <c r="O32" s="28"/>
      <c r="P32" s="28"/>
      <c r="Q32" s="28"/>
      <c r="R32" s="28"/>
      <c r="S32" s="29">
        <f t="shared" si="2"/>
        <v>0</v>
      </c>
      <c r="T32" s="30">
        <f t="shared" si="3"/>
        <v>0</v>
      </c>
    </row>
    <row r="33" spans="1:20" hidden="1">
      <c r="A33" s="22">
        <f t="shared" si="0"/>
        <v>7</v>
      </c>
      <c r="B33" s="26"/>
      <c r="C33" s="26"/>
      <c r="D33" s="26"/>
      <c r="E33" s="26"/>
      <c r="F33" s="26"/>
      <c r="G33" s="26"/>
      <c r="H33" s="26"/>
      <c r="I33" s="27"/>
      <c r="J33" s="31"/>
      <c r="K33" s="31"/>
      <c r="L33" s="31"/>
      <c r="M33" s="28"/>
      <c r="N33" s="29">
        <f t="shared" si="1"/>
        <v>0</v>
      </c>
      <c r="O33" s="28"/>
      <c r="P33" s="28"/>
      <c r="Q33" s="28"/>
      <c r="R33" s="28"/>
      <c r="S33" s="29">
        <f t="shared" si="2"/>
        <v>0</v>
      </c>
      <c r="T33" s="30">
        <f t="shared" si="3"/>
        <v>0</v>
      </c>
    </row>
    <row r="34" spans="1:20" hidden="1">
      <c r="A34" s="22">
        <f t="shared" si="0"/>
        <v>7</v>
      </c>
      <c r="B34" s="26"/>
      <c r="C34" s="26"/>
      <c r="D34" s="26"/>
      <c r="E34" s="26"/>
      <c r="F34" s="26"/>
      <c r="G34" s="26"/>
      <c r="H34" s="26"/>
      <c r="I34" s="27"/>
      <c r="J34" s="31"/>
      <c r="K34" s="31"/>
      <c r="L34" s="31"/>
      <c r="M34" s="28"/>
      <c r="N34" s="29">
        <f t="shared" si="1"/>
        <v>0</v>
      </c>
      <c r="O34" s="28"/>
      <c r="P34" s="28"/>
      <c r="Q34" s="28"/>
      <c r="R34" s="28"/>
      <c r="S34" s="29">
        <f t="shared" si="2"/>
        <v>0</v>
      </c>
      <c r="T34" s="30">
        <f t="shared" si="3"/>
        <v>0</v>
      </c>
    </row>
    <row r="35" spans="1:20" hidden="1">
      <c r="A35" s="22">
        <f t="shared" si="0"/>
        <v>7</v>
      </c>
      <c r="B35" s="26"/>
      <c r="C35" s="26"/>
      <c r="D35" s="26"/>
      <c r="E35" s="26"/>
      <c r="F35" s="26"/>
      <c r="G35" s="26"/>
      <c r="H35" s="26"/>
      <c r="I35" s="27"/>
      <c r="J35" s="31"/>
      <c r="K35" s="31"/>
      <c r="L35" s="31"/>
      <c r="M35" s="28"/>
      <c r="N35" s="29">
        <f t="shared" si="1"/>
        <v>0</v>
      </c>
      <c r="O35" s="28"/>
      <c r="P35" s="28"/>
      <c r="Q35" s="28"/>
      <c r="R35" s="28"/>
      <c r="S35" s="29">
        <f t="shared" si="2"/>
        <v>0</v>
      </c>
      <c r="T35" s="30">
        <f t="shared" si="3"/>
        <v>0</v>
      </c>
    </row>
    <row r="36" spans="1:20" hidden="1">
      <c r="A36" s="22">
        <f t="shared" si="0"/>
        <v>7</v>
      </c>
      <c r="B36" s="26"/>
      <c r="C36" s="26"/>
      <c r="D36" s="26"/>
      <c r="E36" s="26"/>
      <c r="F36" s="26"/>
      <c r="G36" s="26"/>
      <c r="H36" s="26"/>
      <c r="I36" s="27"/>
      <c r="J36" s="31"/>
      <c r="K36" s="31"/>
      <c r="L36" s="31"/>
      <c r="M36" s="28"/>
      <c r="N36" s="29">
        <f t="shared" si="1"/>
        <v>0</v>
      </c>
      <c r="O36" s="28"/>
      <c r="P36" s="28"/>
      <c r="Q36" s="28"/>
      <c r="R36" s="28"/>
      <c r="S36" s="29">
        <f t="shared" si="2"/>
        <v>0</v>
      </c>
      <c r="T36" s="30">
        <f t="shared" si="3"/>
        <v>0</v>
      </c>
    </row>
    <row r="37" spans="1:20" ht="13.8" hidden="1" thickBot="1">
      <c r="A37" s="22">
        <f t="shared" si="0"/>
        <v>7</v>
      </c>
      <c r="B37" s="35"/>
      <c r="C37" s="35"/>
      <c r="D37" s="35"/>
      <c r="E37" s="35"/>
      <c r="F37" s="35"/>
      <c r="G37" s="35"/>
      <c r="H37" s="35"/>
      <c r="I37" s="36"/>
      <c r="J37" s="32"/>
      <c r="K37" s="32"/>
      <c r="L37" s="32"/>
      <c r="M37" s="37"/>
      <c r="N37" s="33">
        <f t="shared" si="1"/>
        <v>0</v>
      </c>
      <c r="O37" s="37"/>
      <c r="P37" s="37"/>
      <c r="Q37" s="37"/>
      <c r="R37" s="37"/>
      <c r="S37" s="33">
        <f t="shared" si="2"/>
        <v>0</v>
      </c>
      <c r="T37" s="30">
        <f t="shared" si="3"/>
        <v>0</v>
      </c>
    </row>
    <row r="38" spans="1:20" ht="13.8" thickBot="1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8"/>
      <c r="T38" s="1"/>
    </row>
    <row r="39" spans="1:20" ht="13.8" thickBot="1">
      <c r="A39" s="12"/>
      <c r="B39" s="11"/>
      <c r="C39" s="9"/>
      <c r="D39" s="9"/>
      <c r="E39" s="39" t="s">
        <v>8</v>
      </c>
      <c r="F39" s="9"/>
      <c r="G39" s="9"/>
      <c r="H39" s="9"/>
      <c r="I39" s="10"/>
      <c r="J39" s="9"/>
      <c r="K39" s="9"/>
      <c r="L39" s="9"/>
      <c r="M39" s="9"/>
      <c r="N39" s="42" t="s">
        <v>27</v>
      </c>
      <c r="O39" s="9"/>
      <c r="P39" s="9"/>
      <c r="Q39" s="9"/>
      <c r="R39" s="9"/>
      <c r="S39" s="42" t="s">
        <v>28</v>
      </c>
      <c r="T39" s="10" t="s">
        <v>16</v>
      </c>
    </row>
    <row r="40" spans="1:20" ht="13.8" thickBot="1">
      <c r="A40" s="2" t="s">
        <v>1</v>
      </c>
      <c r="B40" s="3" t="s">
        <v>2</v>
      </c>
      <c r="C40" s="3" t="s">
        <v>25</v>
      </c>
      <c r="D40" s="3" t="s">
        <v>3</v>
      </c>
      <c r="E40" s="3" t="s">
        <v>4</v>
      </c>
      <c r="F40" s="3" t="s">
        <v>5</v>
      </c>
      <c r="G40" s="3" t="s">
        <v>18</v>
      </c>
      <c r="H40" s="3" t="s">
        <v>6</v>
      </c>
      <c r="I40" s="4" t="s">
        <v>7</v>
      </c>
      <c r="J40" s="3" t="s">
        <v>19</v>
      </c>
      <c r="K40" s="3" t="s">
        <v>20</v>
      </c>
      <c r="L40" s="3" t="s">
        <v>23</v>
      </c>
      <c r="M40" s="3" t="s">
        <v>21</v>
      </c>
      <c r="N40" s="24" t="s">
        <v>22</v>
      </c>
      <c r="O40" s="3" t="s">
        <v>19</v>
      </c>
      <c r="P40" s="3" t="s">
        <v>20</v>
      </c>
      <c r="Q40" s="3" t="s">
        <v>23</v>
      </c>
      <c r="R40" s="3" t="s">
        <v>21</v>
      </c>
      <c r="S40" s="24" t="s">
        <v>22</v>
      </c>
      <c r="T40" s="25" t="s">
        <v>24</v>
      </c>
    </row>
    <row r="41" spans="1:20">
      <c r="A41" s="22">
        <f>RANK(T41,$T$41:$T$140,0)</f>
        <v>1</v>
      </c>
      <c r="B41" s="40">
        <v>123</v>
      </c>
      <c r="C41" s="40" t="s">
        <v>122</v>
      </c>
      <c r="D41" s="40" t="s">
        <v>161</v>
      </c>
      <c r="E41" s="40">
        <v>5233118</v>
      </c>
      <c r="F41" s="40"/>
      <c r="G41" s="40"/>
      <c r="H41" s="40">
        <v>2000</v>
      </c>
      <c r="I41" s="40" t="s">
        <v>59</v>
      </c>
      <c r="J41" s="28">
        <v>85</v>
      </c>
      <c r="K41" s="28">
        <v>84</v>
      </c>
      <c r="L41" s="28"/>
      <c r="M41" s="28"/>
      <c r="N41" s="29">
        <f>(J41+K41+L41+M41)</f>
        <v>169</v>
      </c>
      <c r="O41" s="28">
        <v>10</v>
      </c>
      <c r="P41" s="28">
        <v>10</v>
      </c>
      <c r="Q41" s="28"/>
      <c r="R41" s="28"/>
      <c r="S41" s="29">
        <f>(O41+P41+Q41+R41)</f>
        <v>20</v>
      </c>
      <c r="T41" s="30">
        <f>MAX(N41,S41)</f>
        <v>169</v>
      </c>
    </row>
    <row r="42" spans="1:20">
      <c r="A42" s="22">
        <f>RANK(T42,$T$41:$T$140,0)</f>
        <v>2</v>
      </c>
      <c r="B42" s="40">
        <v>130</v>
      </c>
      <c r="C42" s="40" t="s">
        <v>123</v>
      </c>
      <c r="D42" s="40" t="s">
        <v>168</v>
      </c>
      <c r="E42" s="40" t="s">
        <v>185</v>
      </c>
      <c r="F42" s="40"/>
      <c r="G42" s="40"/>
      <c r="H42" s="40">
        <v>1998</v>
      </c>
      <c r="I42" s="40" t="s">
        <v>59</v>
      </c>
      <c r="J42" s="31">
        <v>80</v>
      </c>
      <c r="K42" s="31">
        <v>80</v>
      </c>
      <c r="L42" s="31"/>
      <c r="M42" s="28"/>
      <c r="N42" s="29">
        <f>(J42+K42+L42+M42)</f>
        <v>160</v>
      </c>
      <c r="O42" s="28">
        <v>80</v>
      </c>
      <c r="P42" s="28">
        <v>80</v>
      </c>
      <c r="Q42" s="28"/>
      <c r="R42" s="28"/>
      <c r="S42" s="29">
        <f>(O42+P42+Q42+R42)</f>
        <v>160</v>
      </c>
      <c r="T42" s="30">
        <f>MAX(N42,S42)</f>
        <v>160</v>
      </c>
    </row>
    <row r="43" spans="1:20">
      <c r="A43" s="22">
        <f>RANK(T43,$T$41:$T$140,0)</f>
        <v>3</v>
      </c>
      <c r="B43" s="40">
        <v>132</v>
      </c>
      <c r="C43" s="40" t="s">
        <v>122</v>
      </c>
      <c r="D43" s="40" t="s">
        <v>170</v>
      </c>
      <c r="E43" s="40"/>
      <c r="F43" s="40"/>
      <c r="G43" s="40"/>
      <c r="H43" s="40">
        <v>1998</v>
      </c>
      <c r="I43" s="40" t="s">
        <v>59</v>
      </c>
      <c r="J43" s="31">
        <v>78</v>
      </c>
      <c r="K43" s="31">
        <v>78</v>
      </c>
      <c r="L43" s="31"/>
      <c r="M43" s="28"/>
      <c r="N43" s="29">
        <f>(J43+K43+L43+M43)</f>
        <v>156</v>
      </c>
      <c r="O43" s="28">
        <v>76</v>
      </c>
      <c r="P43" s="28">
        <v>76</v>
      </c>
      <c r="Q43" s="28"/>
      <c r="R43" s="28"/>
      <c r="S43" s="29">
        <f>(O43+P43+Q43+R43)</f>
        <v>152</v>
      </c>
      <c r="T43" s="30">
        <f>MAX(N43,S43)</f>
        <v>156</v>
      </c>
    </row>
    <row r="44" spans="1:20">
      <c r="A44" s="22">
        <f>RANK(T44,$T$41:$T$140,0)</f>
        <v>4</v>
      </c>
      <c r="B44" s="40">
        <v>120</v>
      </c>
      <c r="C44" s="40" t="s">
        <v>122</v>
      </c>
      <c r="D44" s="40" t="s">
        <v>158</v>
      </c>
      <c r="E44" s="40" t="s">
        <v>180</v>
      </c>
      <c r="F44" s="40"/>
      <c r="G44" s="40"/>
      <c r="H44" s="40">
        <v>2001</v>
      </c>
      <c r="I44" s="40" t="s">
        <v>30</v>
      </c>
      <c r="J44" s="31">
        <v>79</v>
      </c>
      <c r="K44" s="31">
        <v>76</v>
      </c>
      <c r="L44" s="31"/>
      <c r="M44" s="28"/>
      <c r="N44" s="29">
        <f>(J44+K44+L44+M44)</f>
        <v>155</v>
      </c>
      <c r="O44" s="28">
        <v>76</v>
      </c>
      <c r="P44" s="28">
        <v>75</v>
      </c>
      <c r="Q44" s="28"/>
      <c r="R44" s="28"/>
      <c r="S44" s="29">
        <f>(O44+P44+Q44+R44)</f>
        <v>151</v>
      </c>
      <c r="T44" s="30">
        <f>MAX(N44,S44)</f>
        <v>155</v>
      </c>
    </row>
    <row r="45" spans="1:20">
      <c r="A45" s="22">
        <f>RANK(T45,$T$41:$T$140,0)</f>
        <v>5</v>
      </c>
      <c r="B45" s="40">
        <v>122</v>
      </c>
      <c r="C45" s="40" t="s">
        <v>123</v>
      </c>
      <c r="D45" s="40" t="s">
        <v>160</v>
      </c>
      <c r="E45" s="40"/>
      <c r="F45" s="40"/>
      <c r="G45" s="40"/>
      <c r="H45" s="40">
        <v>2001</v>
      </c>
      <c r="I45" s="40" t="s">
        <v>30</v>
      </c>
      <c r="J45" s="31">
        <v>75</v>
      </c>
      <c r="K45" s="31">
        <v>75</v>
      </c>
      <c r="L45" s="31"/>
      <c r="M45" s="28"/>
      <c r="N45" s="29">
        <f>(J45+K45+L45+M45)</f>
        <v>150</v>
      </c>
      <c r="O45" s="28">
        <v>10</v>
      </c>
      <c r="P45" s="28">
        <v>10</v>
      </c>
      <c r="Q45" s="28"/>
      <c r="R45" s="28"/>
      <c r="S45" s="29">
        <f>(O45+P45+Q45+R45)</f>
        <v>20</v>
      </c>
      <c r="T45" s="30">
        <f>MAX(N45,S45)</f>
        <v>150</v>
      </c>
    </row>
    <row r="46" spans="1:20">
      <c r="A46" s="22">
        <f>RANK(T46,$T$41:$T$140,0)</f>
        <v>6</v>
      </c>
      <c r="B46" s="40">
        <v>125</v>
      </c>
      <c r="C46" s="40" t="s">
        <v>122</v>
      </c>
      <c r="D46" s="40" t="s">
        <v>163</v>
      </c>
      <c r="E46" s="40" t="s">
        <v>182</v>
      </c>
      <c r="F46" s="40"/>
      <c r="G46" s="40"/>
      <c r="H46" s="40">
        <v>2000</v>
      </c>
      <c r="I46" s="40" t="s">
        <v>59</v>
      </c>
      <c r="J46" s="31">
        <v>70</v>
      </c>
      <c r="K46" s="31">
        <v>70</v>
      </c>
      <c r="L46" s="31"/>
      <c r="M46" s="28"/>
      <c r="N46" s="29">
        <f>(J46+K46+L46+M46)</f>
        <v>140</v>
      </c>
      <c r="O46" s="28">
        <v>71</v>
      </c>
      <c r="P46" s="28">
        <v>72</v>
      </c>
      <c r="Q46" s="28"/>
      <c r="R46" s="28"/>
      <c r="S46" s="29">
        <f>(O46+P46+Q46+R46)</f>
        <v>143</v>
      </c>
      <c r="T46" s="30">
        <f>MAX(N46,S46)</f>
        <v>143</v>
      </c>
    </row>
    <row r="47" spans="1:20">
      <c r="A47" s="22">
        <f>RANK(T47,$T$41:$T$140,0)</f>
        <v>7</v>
      </c>
      <c r="B47" s="40">
        <v>127</v>
      </c>
      <c r="C47" s="40" t="s">
        <v>122</v>
      </c>
      <c r="D47" s="40" t="s">
        <v>165</v>
      </c>
      <c r="E47" s="40" t="s">
        <v>136</v>
      </c>
      <c r="F47" s="40"/>
      <c r="G47" s="40"/>
      <c r="H47" s="40">
        <v>1998</v>
      </c>
      <c r="I47" s="40" t="s">
        <v>59</v>
      </c>
      <c r="J47" s="31">
        <v>66</v>
      </c>
      <c r="K47" s="31">
        <v>68</v>
      </c>
      <c r="L47" s="31"/>
      <c r="M47" s="28"/>
      <c r="N47" s="29">
        <f>(J47+K47+L47+M47)</f>
        <v>134</v>
      </c>
      <c r="O47" s="28">
        <v>69</v>
      </c>
      <c r="P47" s="28">
        <v>69</v>
      </c>
      <c r="Q47" s="28"/>
      <c r="R47" s="28"/>
      <c r="S47" s="29">
        <f>(O47+P47+Q47+R47)</f>
        <v>138</v>
      </c>
      <c r="T47" s="30">
        <f>MAX(N47,S47)</f>
        <v>138</v>
      </c>
    </row>
    <row r="48" spans="1:20">
      <c r="A48" s="22">
        <f>RANK(T48,$T$41:$T$140,0)</f>
        <v>8</v>
      </c>
      <c r="B48" s="40">
        <v>119</v>
      </c>
      <c r="C48" s="40" t="s">
        <v>122</v>
      </c>
      <c r="D48" s="40" t="s">
        <v>157</v>
      </c>
      <c r="E48" s="40"/>
      <c r="F48" s="40"/>
      <c r="G48" s="40"/>
      <c r="H48" s="40">
        <v>2001</v>
      </c>
      <c r="I48" s="40" t="s">
        <v>30</v>
      </c>
      <c r="J48" s="31">
        <v>59</v>
      </c>
      <c r="K48" s="31">
        <v>55</v>
      </c>
      <c r="L48" s="31"/>
      <c r="M48" s="28"/>
      <c r="N48" s="29">
        <f>(J48+K48+L48+M48)</f>
        <v>114</v>
      </c>
      <c r="O48" s="28">
        <v>53</v>
      </c>
      <c r="P48" s="28">
        <v>50</v>
      </c>
      <c r="Q48" s="28"/>
      <c r="R48" s="28"/>
      <c r="S48" s="29">
        <f>(O48+P48+Q48+R48)</f>
        <v>103</v>
      </c>
      <c r="T48" s="30">
        <f>MAX(N48,S48)</f>
        <v>114</v>
      </c>
    </row>
    <row r="49" spans="1:20">
      <c r="A49" s="22">
        <f>RANK(T49,$T$41:$T$140,0)</f>
        <v>9</v>
      </c>
      <c r="B49" s="40">
        <v>106</v>
      </c>
      <c r="C49" s="40" t="s">
        <v>122</v>
      </c>
      <c r="D49" s="40" t="s">
        <v>145</v>
      </c>
      <c r="E49" s="40"/>
      <c r="F49" s="40"/>
      <c r="G49" s="40"/>
      <c r="H49" s="40">
        <v>2005</v>
      </c>
      <c r="I49" s="40" t="s">
        <v>58</v>
      </c>
      <c r="J49" s="31">
        <v>55</v>
      </c>
      <c r="K49" s="31">
        <v>57</v>
      </c>
      <c r="L49" s="31"/>
      <c r="M49" s="28"/>
      <c r="N49" s="29">
        <f>(J49+K49+L49+M49)</f>
        <v>112</v>
      </c>
      <c r="O49" s="28">
        <v>10</v>
      </c>
      <c r="P49" s="28">
        <v>10</v>
      </c>
      <c r="Q49" s="28"/>
      <c r="R49" s="28"/>
      <c r="S49" s="29">
        <f>(O49+P49+Q49+R49)</f>
        <v>20</v>
      </c>
      <c r="T49" s="30">
        <f>MAX(N49,S49)</f>
        <v>112</v>
      </c>
    </row>
    <row r="50" spans="1:20">
      <c r="A50" s="22">
        <f>RANK(T50,$T$41:$T$140,0)</f>
        <v>10</v>
      </c>
      <c r="B50" s="40">
        <v>128</v>
      </c>
      <c r="C50" s="40" t="s">
        <v>123</v>
      </c>
      <c r="D50" s="40" t="s">
        <v>166</v>
      </c>
      <c r="E50" s="40" t="s">
        <v>184</v>
      </c>
      <c r="F50" s="40"/>
      <c r="G50" s="40"/>
      <c r="H50" s="40">
        <v>1998</v>
      </c>
      <c r="I50" s="40" t="s">
        <v>59</v>
      </c>
      <c r="J50" s="31">
        <v>50</v>
      </c>
      <c r="K50" s="31">
        <v>50</v>
      </c>
      <c r="L50" s="31"/>
      <c r="M50" s="28"/>
      <c r="N50" s="29">
        <f>(J50+K50+L50+M50)</f>
        <v>100</v>
      </c>
      <c r="O50" s="28">
        <v>55</v>
      </c>
      <c r="P50" s="28">
        <v>55</v>
      </c>
      <c r="Q50" s="28"/>
      <c r="R50" s="28"/>
      <c r="S50" s="29">
        <f>(O50+P50+Q50+R50)</f>
        <v>110</v>
      </c>
      <c r="T50" s="30">
        <f>MAX(N50,S50)</f>
        <v>110</v>
      </c>
    </row>
    <row r="51" spans="1:20">
      <c r="A51" s="22">
        <f>RANK(T51,$T$41:$T$140,0)</f>
        <v>11</v>
      </c>
      <c r="B51" s="40">
        <v>126</v>
      </c>
      <c r="C51" s="40" t="s">
        <v>122</v>
      </c>
      <c r="D51" s="40" t="s">
        <v>164</v>
      </c>
      <c r="E51" s="40" t="s">
        <v>183</v>
      </c>
      <c r="F51" s="40"/>
      <c r="G51" s="40"/>
      <c r="H51" s="40">
        <v>1999</v>
      </c>
      <c r="I51" s="40" t="s">
        <v>59</v>
      </c>
      <c r="J51" s="31">
        <v>51</v>
      </c>
      <c r="K51" s="31">
        <v>53</v>
      </c>
      <c r="L51" s="31"/>
      <c r="M51" s="28"/>
      <c r="N51" s="29">
        <f>(J51+K51+L51+M51)</f>
        <v>104</v>
      </c>
      <c r="O51" s="28">
        <v>20</v>
      </c>
      <c r="P51" s="28">
        <v>20</v>
      </c>
      <c r="Q51" s="28"/>
      <c r="R51" s="28"/>
      <c r="S51" s="29">
        <f>(O51+P51+Q51+R51)</f>
        <v>40</v>
      </c>
      <c r="T51" s="30">
        <f>MAX(N51,S51)</f>
        <v>104</v>
      </c>
    </row>
    <row r="52" spans="1:20" ht="13.8" thickBot="1">
      <c r="A52" s="22">
        <f>RANK(T52,$T$41:$T$140,0)</f>
        <v>12</v>
      </c>
      <c r="B52" s="40">
        <v>133</v>
      </c>
      <c r="C52" s="40" t="s">
        <v>122</v>
      </c>
      <c r="D52" s="40" t="s">
        <v>188</v>
      </c>
      <c r="E52" s="40" t="s">
        <v>173</v>
      </c>
      <c r="F52" s="40"/>
      <c r="G52" s="40"/>
      <c r="H52" s="40">
        <v>1996</v>
      </c>
      <c r="I52" s="40" t="s">
        <v>31</v>
      </c>
      <c r="J52" s="32">
        <v>10</v>
      </c>
      <c r="K52" s="32">
        <v>10</v>
      </c>
      <c r="L52" s="32"/>
      <c r="M52" s="32"/>
      <c r="N52" s="33">
        <f>(J52+K52+L52+M52)</f>
        <v>20</v>
      </c>
      <c r="O52" s="32">
        <v>40</v>
      </c>
      <c r="P52" s="32">
        <v>38</v>
      </c>
      <c r="Q52" s="32"/>
      <c r="R52" s="32"/>
      <c r="S52" s="33">
        <f>(O52+P52+Q52+R52)</f>
        <v>78</v>
      </c>
      <c r="T52" s="34">
        <f>MAX(N52,S52)</f>
        <v>78</v>
      </c>
    </row>
    <row r="53" spans="1:20" hidden="1">
      <c r="A53" s="22"/>
      <c r="B53" s="40"/>
      <c r="C53" s="40"/>
      <c r="D53" s="40"/>
      <c r="E53" s="40"/>
      <c r="F53" s="40"/>
      <c r="G53" s="40"/>
      <c r="H53" s="40"/>
      <c r="I53" s="40"/>
      <c r="J53" s="28"/>
      <c r="K53" s="28"/>
      <c r="L53" s="28"/>
      <c r="M53" s="28"/>
      <c r="N53" s="29"/>
      <c r="O53" s="28"/>
      <c r="P53" s="28"/>
      <c r="Q53" s="28"/>
      <c r="R53" s="28"/>
      <c r="S53" s="29"/>
      <c r="T53" s="30"/>
    </row>
    <row r="54" spans="1:20" hidden="1">
      <c r="A54" s="22"/>
      <c r="B54" s="40"/>
      <c r="C54" s="40"/>
      <c r="D54" s="40"/>
      <c r="E54" s="40"/>
      <c r="F54" s="40"/>
      <c r="G54" s="40"/>
      <c r="H54" s="40"/>
      <c r="I54" s="40"/>
      <c r="J54" s="31"/>
      <c r="K54" s="31"/>
      <c r="L54" s="31"/>
      <c r="M54" s="28"/>
      <c r="N54" s="29"/>
      <c r="O54" s="28"/>
      <c r="P54" s="28"/>
      <c r="Q54" s="28"/>
      <c r="R54" s="28"/>
      <c r="S54" s="29"/>
      <c r="T54" s="30"/>
    </row>
    <row r="55" spans="1:20" hidden="1">
      <c r="A55" s="22"/>
      <c r="B55" s="40"/>
      <c r="C55" s="40"/>
      <c r="D55" s="40"/>
      <c r="E55" s="40"/>
      <c r="F55" s="40"/>
      <c r="G55" s="40"/>
      <c r="H55" s="40"/>
      <c r="I55" s="40"/>
      <c r="J55" s="31"/>
      <c r="K55" s="31"/>
      <c r="L55" s="31"/>
      <c r="M55" s="28"/>
      <c r="N55" s="29"/>
      <c r="O55" s="28"/>
      <c r="P55" s="28"/>
      <c r="Q55" s="28"/>
      <c r="R55" s="28"/>
      <c r="S55" s="29"/>
      <c r="T55" s="30"/>
    </row>
    <row r="56" spans="1:20" hidden="1">
      <c r="A56" s="22"/>
      <c r="B56" s="40"/>
      <c r="C56" s="40"/>
      <c r="D56" s="40"/>
      <c r="E56" s="40"/>
      <c r="F56" s="40"/>
      <c r="G56" s="40"/>
      <c r="H56" s="40"/>
      <c r="I56" s="40"/>
      <c r="J56" s="31"/>
      <c r="K56" s="31"/>
      <c r="L56" s="31"/>
      <c r="M56" s="28"/>
      <c r="N56" s="29"/>
      <c r="O56" s="28"/>
      <c r="P56" s="28"/>
      <c r="Q56" s="28"/>
      <c r="R56" s="28"/>
      <c r="S56" s="29"/>
      <c r="T56" s="30"/>
    </row>
    <row r="57" spans="1:20" hidden="1">
      <c r="A57" s="22"/>
      <c r="B57" s="40"/>
      <c r="C57" s="40"/>
      <c r="D57" s="40"/>
      <c r="E57" s="40"/>
      <c r="F57" s="40"/>
      <c r="G57" s="40"/>
      <c r="H57" s="40"/>
      <c r="I57" s="40"/>
      <c r="J57" s="31"/>
      <c r="K57" s="31"/>
      <c r="L57" s="31"/>
      <c r="M57" s="28"/>
      <c r="N57" s="29"/>
      <c r="O57" s="28"/>
      <c r="P57" s="28"/>
      <c r="Q57" s="28"/>
      <c r="R57" s="28"/>
      <c r="S57" s="29"/>
      <c r="T57" s="30"/>
    </row>
    <row r="58" spans="1:20" hidden="1">
      <c r="A58" s="22"/>
      <c r="B58" s="40"/>
      <c r="C58" s="40"/>
      <c r="D58" s="40"/>
      <c r="E58" s="40"/>
      <c r="F58" s="40"/>
      <c r="G58" s="40"/>
      <c r="H58" s="40"/>
      <c r="I58" s="40"/>
      <c r="J58" s="31"/>
      <c r="K58" s="31"/>
      <c r="L58" s="31"/>
      <c r="M58" s="28"/>
      <c r="N58" s="29"/>
      <c r="O58" s="28"/>
      <c r="P58" s="28"/>
      <c r="Q58" s="28"/>
      <c r="R58" s="28"/>
      <c r="S58" s="29"/>
      <c r="T58" s="30"/>
    </row>
    <row r="59" spans="1:20" hidden="1">
      <c r="A59" s="22"/>
      <c r="B59" s="40"/>
      <c r="C59" s="40"/>
      <c r="D59" s="40"/>
      <c r="E59" s="40"/>
      <c r="F59" s="40"/>
      <c r="G59" s="40"/>
      <c r="H59" s="40"/>
      <c r="I59" s="40"/>
      <c r="J59" s="31"/>
      <c r="K59" s="31"/>
      <c r="L59" s="31"/>
      <c r="M59" s="28"/>
      <c r="N59" s="29"/>
      <c r="O59" s="28"/>
      <c r="P59" s="28"/>
      <c r="Q59" s="28"/>
      <c r="R59" s="28"/>
      <c r="S59" s="29"/>
      <c r="T59" s="30"/>
    </row>
    <row r="60" spans="1:20" hidden="1">
      <c r="A60" s="22"/>
      <c r="B60" s="40"/>
      <c r="C60" s="40"/>
      <c r="D60" s="40"/>
      <c r="E60" s="40"/>
      <c r="F60" s="40"/>
      <c r="G60" s="40"/>
      <c r="H60" s="40"/>
      <c r="I60" s="40"/>
      <c r="J60" s="31"/>
      <c r="K60" s="31"/>
      <c r="L60" s="31"/>
      <c r="M60" s="28"/>
      <c r="N60" s="29"/>
      <c r="O60" s="28"/>
      <c r="P60" s="28"/>
      <c r="Q60" s="28"/>
      <c r="R60" s="28"/>
      <c r="S60" s="29"/>
      <c r="T60" s="30"/>
    </row>
    <row r="61" spans="1:20" hidden="1">
      <c r="A61" s="22"/>
      <c r="B61" s="40"/>
      <c r="C61" s="26"/>
      <c r="D61" s="26"/>
      <c r="E61" s="26"/>
      <c r="F61" s="26"/>
      <c r="G61" s="26"/>
      <c r="H61" s="26"/>
      <c r="I61" s="27"/>
      <c r="J61" s="31"/>
      <c r="K61" s="31"/>
      <c r="L61" s="31"/>
      <c r="M61" s="28"/>
      <c r="N61" s="29"/>
      <c r="O61" s="28"/>
      <c r="P61" s="28"/>
      <c r="Q61" s="28"/>
      <c r="R61" s="28"/>
      <c r="S61" s="29"/>
      <c r="T61" s="30"/>
    </row>
    <row r="62" spans="1:20" hidden="1">
      <c r="A62" s="22"/>
      <c r="B62" s="40"/>
      <c r="C62" s="26"/>
      <c r="D62" s="26"/>
      <c r="E62" s="26"/>
      <c r="F62" s="26"/>
      <c r="G62" s="26"/>
      <c r="H62" s="26"/>
      <c r="I62" s="27"/>
      <c r="J62" s="31"/>
      <c r="K62" s="31"/>
      <c r="L62" s="31"/>
      <c r="M62" s="28"/>
      <c r="N62" s="29"/>
      <c r="O62" s="28"/>
      <c r="P62" s="28"/>
      <c r="Q62" s="28"/>
      <c r="R62" s="28"/>
      <c r="S62" s="29"/>
      <c r="T62" s="30"/>
    </row>
    <row r="63" spans="1:20" hidden="1">
      <c r="A63" s="22"/>
      <c r="B63" s="40"/>
      <c r="C63" s="26"/>
      <c r="D63" s="26"/>
      <c r="E63" s="26"/>
      <c r="F63" s="26"/>
      <c r="G63" s="26"/>
      <c r="H63" s="26"/>
      <c r="I63" s="27"/>
      <c r="J63" s="31"/>
      <c r="K63" s="31"/>
      <c r="L63" s="31"/>
      <c r="M63" s="28"/>
      <c r="N63" s="29"/>
      <c r="O63" s="28"/>
      <c r="P63" s="28"/>
      <c r="Q63" s="28"/>
      <c r="R63" s="28"/>
      <c r="S63" s="29"/>
      <c r="T63" s="30"/>
    </row>
    <row r="64" spans="1:20" hidden="1">
      <c r="A64" s="22"/>
      <c r="B64" s="40"/>
      <c r="C64" s="26"/>
      <c r="D64" s="26"/>
      <c r="E64" s="26"/>
      <c r="F64" s="26"/>
      <c r="G64" s="26"/>
      <c r="H64" s="26"/>
      <c r="I64" s="27"/>
      <c r="J64" s="31"/>
      <c r="K64" s="31"/>
      <c r="L64" s="31"/>
      <c r="M64" s="28"/>
      <c r="N64" s="29"/>
      <c r="O64" s="28"/>
      <c r="P64" s="28"/>
      <c r="Q64" s="28"/>
      <c r="R64" s="28"/>
      <c r="S64" s="29"/>
      <c r="T64" s="30"/>
    </row>
    <row r="65" spans="1:20" hidden="1">
      <c r="A65" s="22"/>
      <c r="B65" s="40"/>
      <c r="C65" s="26"/>
      <c r="D65" s="26"/>
      <c r="E65" s="26"/>
      <c r="F65" s="26"/>
      <c r="G65" s="26"/>
      <c r="H65" s="26"/>
      <c r="I65" s="27"/>
      <c r="J65" s="31"/>
      <c r="K65" s="31"/>
      <c r="L65" s="31"/>
      <c r="M65" s="28"/>
      <c r="N65" s="29"/>
      <c r="O65" s="28"/>
      <c r="P65" s="28"/>
      <c r="Q65" s="28"/>
      <c r="R65" s="28"/>
      <c r="S65" s="29"/>
      <c r="T65" s="30"/>
    </row>
    <row r="66" spans="1:20" hidden="1">
      <c r="A66" s="22"/>
      <c r="B66" s="40"/>
      <c r="C66" s="26"/>
      <c r="D66" s="26"/>
      <c r="E66" s="26"/>
      <c r="F66" s="26"/>
      <c r="G66" s="26"/>
      <c r="H66" s="26"/>
      <c r="I66" s="27"/>
      <c r="J66" s="31"/>
      <c r="K66" s="31"/>
      <c r="L66" s="31"/>
      <c r="M66" s="28"/>
      <c r="N66" s="29"/>
      <c r="O66" s="28"/>
      <c r="P66" s="28"/>
      <c r="Q66" s="28"/>
      <c r="R66" s="28"/>
      <c r="S66" s="29"/>
      <c r="T66" s="30"/>
    </row>
    <row r="67" spans="1:20" hidden="1">
      <c r="A67" s="22"/>
      <c r="B67" s="40"/>
      <c r="C67" s="26"/>
      <c r="D67" s="26"/>
      <c r="E67" s="26"/>
      <c r="F67" s="26"/>
      <c r="G67" s="26"/>
      <c r="H67" s="26"/>
      <c r="I67" s="27"/>
      <c r="J67" s="31"/>
      <c r="K67" s="31"/>
      <c r="L67" s="31"/>
      <c r="M67" s="28"/>
      <c r="N67" s="29"/>
      <c r="O67" s="28"/>
      <c r="P67" s="28"/>
      <c r="Q67" s="28"/>
      <c r="R67" s="28"/>
      <c r="S67" s="29"/>
      <c r="T67" s="30"/>
    </row>
    <row r="68" spans="1:20" hidden="1">
      <c r="A68" s="22"/>
      <c r="B68" s="40"/>
      <c r="C68" s="26"/>
      <c r="D68" s="26"/>
      <c r="E68" s="26"/>
      <c r="F68" s="26"/>
      <c r="G68" s="26"/>
      <c r="H68" s="26"/>
      <c r="I68" s="27"/>
      <c r="J68" s="31"/>
      <c r="K68" s="31"/>
      <c r="L68" s="31"/>
      <c r="M68" s="28"/>
      <c r="N68" s="29"/>
      <c r="O68" s="28"/>
      <c r="P68" s="28"/>
      <c r="Q68" s="28"/>
      <c r="R68" s="28"/>
      <c r="S68" s="29"/>
      <c r="T68" s="30"/>
    </row>
    <row r="69" spans="1:20" hidden="1">
      <c r="A69" s="22"/>
      <c r="B69" s="40"/>
      <c r="C69" s="26"/>
      <c r="D69" s="26"/>
      <c r="E69" s="26"/>
      <c r="F69" s="26"/>
      <c r="G69" s="26"/>
      <c r="H69" s="26"/>
      <c r="I69" s="27"/>
      <c r="J69" s="31"/>
      <c r="K69" s="31"/>
      <c r="L69" s="31"/>
      <c r="M69" s="28"/>
      <c r="N69" s="29"/>
      <c r="O69" s="28"/>
      <c r="P69" s="28"/>
      <c r="Q69" s="28"/>
      <c r="R69" s="28"/>
      <c r="S69" s="29"/>
      <c r="T69" s="30"/>
    </row>
    <row r="70" spans="1:20" hidden="1">
      <c r="A70" s="22"/>
      <c r="B70" s="40"/>
      <c r="C70" s="26"/>
      <c r="D70" s="26"/>
      <c r="E70" s="26"/>
      <c r="F70" s="26"/>
      <c r="G70" s="26"/>
      <c r="H70" s="26"/>
      <c r="I70" s="27"/>
      <c r="J70" s="31"/>
      <c r="K70" s="31"/>
      <c r="L70" s="31"/>
      <c r="M70" s="28"/>
      <c r="N70" s="29"/>
      <c r="O70" s="28"/>
      <c r="P70" s="28"/>
      <c r="Q70" s="28"/>
      <c r="R70" s="28"/>
      <c r="S70" s="29"/>
      <c r="T70" s="30"/>
    </row>
    <row r="71" spans="1:20" hidden="1">
      <c r="A71" s="22"/>
      <c r="B71" s="40"/>
      <c r="C71" s="26"/>
      <c r="D71" s="26"/>
      <c r="E71" s="26"/>
      <c r="F71" s="26"/>
      <c r="G71" s="26"/>
      <c r="H71" s="26"/>
      <c r="I71" s="27"/>
      <c r="J71" s="31"/>
      <c r="K71" s="31"/>
      <c r="L71" s="31"/>
      <c r="M71" s="28"/>
      <c r="N71" s="29"/>
      <c r="O71" s="28"/>
      <c r="P71" s="28"/>
      <c r="Q71" s="28"/>
      <c r="R71" s="28"/>
      <c r="S71" s="29"/>
      <c r="T71" s="30"/>
    </row>
    <row r="72" spans="1:20" hidden="1">
      <c r="A72" s="22"/>
      <c r="B72" s="40"/>
      <c r="C72" s="26"/>
      <c r="D72" s="26"/>
      <c r="E72" s="26"/>
      <c r="F72" s="26"/>
      <c r="G72" s="26"/>
      <c r="H72" s="26"/>
      <c r="I72" s="27"/>
      <c r="J72" s="31"/>
      <c r="K72" s="31"/>
      <c r="L72" s="31"/>
      <c r="M72" s="28"/>
      <c r="N72" s="29"/>
      <c r="O72" s="28"/>
      <c r="P72" s="28"/>
      <c r="Q72" s="28"/>
      <c r="R72" s="28"/>
      <c r="S72" s="29"/>
      <c r="T72" s="30"/>
    </row>
    <row r="73" spans="1:20" hidden="1">
      <c r="A73" s="22"/>
      <c r="B73" s="40"/>
      <c r="C73" s="26"/>
      <c r="D73" s="26"/>
      <c r="E73" s="26"/>
      <c r="F73" s="26"/>
      <c r="G73" s="26"/>
      <c r="H73" s="26"/>
      <c r="I73" s="27"/>
      <c r="J73" s="31"/>
      <c r="K73" s="31"/>
      <c r="L73" s="31"/>
      <c r="M73" s="28"/>
      <c r="N73" s="29"/>
      <c r="O73" s="28"/>
      <c r="P73" s="28"/>
      <c r="Q73" s="28"/>
      <c r="R73" s="28"/>
      <c r="S73" s="29"/>
      <c r="T73" s="30"/>
    </row>
    <row r="74" spans="1:20" hidden="1">
      <c r="A74" s="22"/>
      <c r="B74" s="40"/>
      <c r="C74" s="26"/>
      <c r="D74" s="26"/>
      <c r="E74" s="26"/>
      <c r="F74" s="26"/>
      <c r="G74" s="26"/>
      <c r="H74" s="26"/>
      <c r="I74" s="27"/>
      <c r="J74" s="31"/>
      <c r="K74" s="31"/>
      <c r="L74" s="31"/>
      <c r="M74" s="28"/>
      <c r="N74" s="29"/>
      <c r="O74" s="28"/>
      <c r="P74" s="28"/>
      <c r="Q74" s="28"/>
      <c r="R74" s="28"/>
      <c r="S74" s="29"/>
      <c r="T74" s="30"/>
    </row>
    <row r="75" spans="1:20" hidden="1">
      <c r="A75" s="22"/>
      <c r="B75" s="40"/>
      <c r="C75" s="26"/>
      <c r="D75" s="26"/>
      <c r="E75" s="26"/>
      <c r="F75" s="26"/>
      <c r="G75" s="26"/>
      <c r="H75" s="26"/>
      <c r="I75" s="27"/>
      <c r="J75" s="31"/>
      <c r="K75" s="31"/>
      <c r="L75" s="31"/>
      <c r="M75" s="28"/>
      <c r="N75" s="29"/>
      <c r="O75" s="28"/>
      <c r="P75" s="28"/>
      <c r="Q75" s="28"/>
      <c r="R75" s="28"/>
      <c r="S75" s="29"/>
      <c r="T75" s="30"/>
    </row>
    <row r="76" spans="1:20" hidden="1">
      <c r="A76" s="22"/>
      <c r="B76" s="40"/>
      <c r="C76" s="26"/>
      <c r="D76" s="26"/>
      <c r="E76" s="26"/>
      <c r="F76" s="26"/>
      <c r="G76" s="26"/>
      <c r="H76" s="26"/>
      <c r="I76" s="27"/>
      <c r="J76" s="31"/>
      <c r="K76" s="31"/>
      <c r="L76" s="31"/>
      <c r="M76" s="28"/>
      <c r="N76" s="29"/>
      <c r="O76" s="28"/>
      <c r="P76" s="28"/>
      <c r="Q76" s="28"/>
      <c r="R76" s="28"/>
      <c r="S76" s="29"/>
      <c r="T76" s="30"/>
    </row>
    <row r="77" spans="1:20" hidden="1">
      <c r="A77" s="22"/>
      <c r="B77" s="40"/>
      <c r="C77" s="26"/>
      <c r="D77" s="26"/>
      <c r="E77" s="26"/>
      <c r="F77" s="26"/>
      <c r="G77" s="26"/>
      <c r="H77" s="26"/>
      <c r="I77" s="27"/>
      <c r="J77" s="31"/>
      <c r="K77" s="31"/>
      <c r="L77" s="31"/>
      <c r="M77" s="28"/>
      <c r="N77" s="29"/>
      <c r="O77" s="28"/>
      <c r="P77" s="28"/>
      <c r="Q77" s="28"/>
      <c r="R77" s="28"/>
      <c r="S77" s="29"/>
      <c r="T77" s="30"/>
    </row>
    <row r="78" spans="1:20" hidden="1">
      <c r="A78" s="22"/>
      <c r="B78" s="40"/>
      <c r="C78" s="26"/>
      <c r="D78" s="26"/>
      <c r="E78" s="26"/>
      <c r="F78" s="26"/>
      <c r="G78" s="26"/>
      <c r="H78" s="26"/>
      <c r="I78" s="27"/>
      <c r="J78" s="31"/>
      <c r="K78" s="31"/>
      <c r="L78" s="31"/>
      <c r="M78" s="28"/>
      <c r="N78" s="29"/>
      <c r="O78" s="28"/>
      <c r="P78" s="28"/>
      <c r="Q78" s="28"/>
      <c r="R78" s="28"/>
      <c r="S78" s="29"/>
      <c r="T78" s="30"/>
    </row>
    <row r="79" spans="1:20" hidden="1">
      <c r="A79" s="22"/>
      <c r="B79" s="40"/>
      <c r="C79" s="26"/>
      <c r="D79" s="26"/>
      <c r="E79" s="26"/>
      <c r="F79" s="26"/>
      <c r="G79" s="26"/>
      <c r="H79" s="26"/>
      <c r="I79" s="27"/>
      <c r="J79" s="31"/>
      <c r="K79" s="31"/>
      <c r="L79" s="31"/>
      <c r="M79" s="28"/>
      <c r="N79" s="29"/>
      <c r="O79" s="28"/>
      <c r="P79" s="28"/>
      <c r="Q79" s="28"/>
      <c r="R79" s="28"/>
      <c r="S79" s="29"/>
      <c r="T79" s="30"/>
    </row>
    <row r="80" spans="1:20" hidden="1">
      <c r="A80" s="22"/>
      <c r="B80" s="40"/>
      <c r="C80" s="26"/>
      <c r="D80" s="26"/>
      <c r="E80" s="26"/>
      <c r="F80" s="26"/>
      <c r="G80" s="26"/>
      <c r="H80" s="26"/>
      <c r="I80" s="27"/>
      <c r="J80" s="31"/>
      <c r="K80" s="31"/>
      <c r="L80" s="31"/>
      <c r="M80" s="28"/>
      <c r="N80" s="29"/>
      <c r="O80" s="28"/>
      <c r="P80" s="28"/>
      <c r="Q80" s="28"/>
      <c r="R80" s="28"/>
      <c r="S80" s="29"/>
      <c r="T80" s="30"/>
    </row>
    <row r="81" spans="1:20" hidden="1">
      <c r="A81" s="22"/>
      <c r="B81" s="40"/>
      <c r="C81" s="26"/>
      <c r="D81" s="26"/>
      <c r="E81" s="26"/>
      <c r="F81" s="26"/>
      <c r="G81" s="26"/>
      <c r="H81" s="26"/>
      <c r="I81" s="27"/>
      <c r="J81" s="31"/>
      <c r="K81" s="31"/>
      <c r="L81" s="31"/>
      <c r="M81" s="28"/>
      <c r="N81" s="29"/>
      <c r="O81" s="28"/>
      <c r="P81" s="28"/>
      <c r="Q81" s="28"/>
      <c r="R81" s="28"/>
      <c r="S81" s="29"/>
      <c r="T81" s="30"/>
    </row>
    <row r="82" spans="1:20" hidden="1">
      <c r="A82" s="22"/>
      <c r="B82" s="40"/>
      <c r="C82" s="26"/>
      <c r="D82" s="26"/>
      <c r="E82" s="26"/>
      <c r="F82" s="26"/>
      <c r="G82" s="26"/>
      <c r="H82" s="26"/>
      <c r="I82" s="27"/>
      <c r="J82" s="31"/>
      <c r="K82" s="31"/>
      <c r="L82" s="31"/>
      <c r="M82" s="28"/>
      <c r="N82" s="29"/>
      <c r="O82" s="28"/>
      <c r="P82" s="28"/>
      <c r="Q82" s="28"/>
      <c r="R82" s="28"/>
      <c r="S82" s="29"/>
      <c r="T82" s="30"/>
    </row>
    <row r="83" spans="1:20" hidden="1">
      <c r="A83" s="22">
        <f t="shared" ref="A42:A105" si="4">RANK(T83,$T$41:$T$140,0)</f>
        <v>13</v>
      </c>
      <c r="B83" s="40"/>
      <c r="C83" s="26"/>
      <c r="D83" s="26"/>
      <c r="E83" s="26"/>
      <c r="F83" s="26"/>
      <c r="G83" s="26"/>
      <c r="H83" s="26"/>
      <c r="I83" s="27"/>
      <c r="J83" s="31"/>
      <c r="K83" s="31"/>
      <c r="L83" s="31"/>
      <c r="M83" s="28"/>
      <c r="N83" s="29">
        <f t="shared" ref="N42:N105" si="5">(J83+K83+L83+M83)</f>
        <v>0</v>
      </c>
      <c r="O83" s="28"/>
      <c r="P83" s="28"/>
      <c r="Q83" s="28"/>
      <c r="R83" s="28"/>
      <c r="S83" s="29">
        <f t="shared" ref="S42:S105" si="6">(O83+P83+Q83+R83)</f>
        <v>0</v>
      </c>
      <c r="T83" s="30">
        <f t="shared" ref="T42:T105" si="7">MAX(N83,S83)</f>
        <v>0</v>
      </c>
    </row>
    <row r="84" spans="1:20" hidden="1">
      <c r="A84" s="22">
        <f t="shared" si="4"/>
        <v>13</v>
      </c>
      <c r="B84" s="40"/>
      <c r="C84" s="26"/>
      <c r="D84" s="26"/>
      <c r="E84" s="26"/>
      <c r="F84" s="26"/>
      <c r="G84" s="26"/>
      <c r="H84" s="26"/>
      <c r="I84" s="27"/>
      <c r="J84" s="31"/>
      <c r="K84" s="31"/>
      <c r="L84" s="31"/>
      <c r="M84" s="28"/>
      <c r="N84" s="29">
        <f t="shared" si="5"/>
        <v>0</v>
      </c>
      <c r="O84" s="28"/>
      <c r="P84" s="28"/>
      <c r="Q84" s="28"/>
      <c r="R84" s="28"/>
      <c r="S84" s="29">
        <f t="shared" si="6"/>
        <v>0</v>
      </c>
      <c r="T84" s="30">
        <f t="shared" si="7"/>
        <v>0</v>
      </c>
    </row>
    <row r="85" spans="1:20" hidden="1">
      <c r="A85" s="22">
        <f t="shared" si="4"/>
        <v>13</v>
      </c>
      <c r="B85" s="40"/>
      <c r="C85" s="26"/>
      <c r="D85" s="26"/>
      <c r="E85" s="26"/>
      <c r="F85" s="26"/>
      <c r="G85" s="26"/>
      <c r="H85" s="26"/>
      <c r="I85" s="27"/>
      <c r="J85" s="31"/>
      <c r="K85" s="31"/>
      <c r="L85" s="31"/>
      <c r="M85" s="28"/>
      <c r="N85" s="29">
        <f t="shared" si="5"/>
        <v>0</v>
      </c>
      <c r="O85" s="28"/>
      <c r="P85" s="28"/>
      <c r="Q85" s="28"/>
      <c r="R85" s="28"/>
      <c r="S85" s="29">
        <f t="shared" si="6"/>
        <v>0</v>
      </c>
      <c r="T85" s="30">
        <f t="shared" si="7"/>
        <v>0</v>
      </c>
    </row>
    <row r="86" spans="1:20" hidden="1">
      <c r="A86" s="22">
        <f>RANK(T86,$T$41:$T$140,0)</f>
        <v>13</v>
      </c>
      <c r="B86" s="40"/>
      <c r="C86" s="26"/>
      <c r="D86" s="26"/>
      <c r="E86" s="26"/>
      <c r="F86" s="26"/>
      <c r="G86" s="26"/>
      <c r="H86" s="26"/>
      <c r="I86" s="27"/>
      <c r="J86" s="31"/>
      <c r="K86" s="31"/>
      <c r="L86" s="31"/>
      <c r="M86" s="28"/>
      <c r="N86" s="29">
        <f t="shared" si="5"/>
        <v>0</v>
      </c>
      <c r="O86" s="28"/>
      <c r="P86" s="28"/>
      <c r="Q86" s="28"/>
      <c r="R86" s="28"/>
      <c r="S86" s="29">
        <f t="shared" si="6"/>
        <v>0</v>
      </c>
      <c r="T86" s="30">
        <f t="shared" si="7"/>
        <v>0</v>
      </c>
    </row>
    <row r="87" spans="1:20" hidden="1">
      <c r="A87" s="22">
        <f t="shared" si="4"/>
        <v>13</v>
      </c>
      <c r="B87" s="40"/>
      <c r="C87" s="26"/>
      <c r="D87" s="26"/>
      <c r="E87" s="26"/>
      <c r="F87" s="26"/>
      <c r="G87" s="26"/>
      <c r="H87" s="26"/>
      <c r="I87" s="27"/>
      <c r="J87" s="31"/>
      <c r="K87" s="31"/>
      <c r="L87" s="31"/>
      <c r="M87" s="28"/>
      <c r="N87" s="29">
        <f t="shared" si="5"/>
        <v>0</v>
      </c>
      <c r="O87" s="28"/>
      <c r="P87" s="28"/>
      <c r="Q87" s="28"/>
      <c r="R87" s="28"/>
      <c r="S87" s="29">
        <f t="shared" si="6"/>
        <v>0</v>
      </c>
      <c r="T87" s="30">
        <f t="shared" si="7"/>
        <v>0</v>
      </c>
    </row>
    <row r="88" spans="1:20" hidden="1">
      <c r="A88" s="22">
        <f t="shared" si="4"/>
        <v>13</v>
      </c>
      <c r="B88" s="40"/>
      <c r="C88" s="26"/>
      <c r="D88" s="26"/>
      <c r="E88" s="26"/>
      <c r="F88" s="26"/>
      <c r="G88" s="26"/>
      <c r="H88" s="26"/>
      <c r="I88" s="27"/>
      <c r="J88" s="31"/>
      <c r="K88" s="31"/>
      <c r="L88" s="31"/>
      <c r="M88" s="28"/>
      <c r="N88" s="29">
        <f t="shared" si="5"/>
        <v>0</v>
      </c>
      <c r="O88" s="28"/>
      <c r="P88" s="28"/>
      <c r="Q88" s="28"/>
      <c r="R88" s="28"/>
      <c r="S88" s="29">
        <f t="shared" si="6"/>
        <v>0</v>
      </c>
      <c r="T88" s="30">
        <f t="shared" si="7"/>
        <v>0</v>
      </c>
    </row>
    <row r="89" spans="1:20" hidden="1">
      <c r="A89" s="22">
        <f t="shared" si="4"/>
        <v>13</v>
      </c>
      <c r="B89" s="40"/>
      <c r="C89" s="26"/>
      <c r="D89" s="26"/>
      <c r="E89" s="26"/>
      <c r="F89" s="26"/>
      <c r="G89" s="26"/>
      <c r="H89" s="26"/>
      <c r="I89" s="27"/>
      <c r="J89" s="31"/>
      <c r="K89" s="31"/>
      <c r="L89" s="31"/>
      <c r="M89" s="28"/>
      <c r="N89" s="29">
        <f t="shared" si="5"/>
        <v>0</v>
      </c>
      <c r="O89" s="28"/>
      <c r="P89" s="28"/>
      <c r="Q89" s="28"/>
      <c r="R89" s="28"/>
      <c r="S89" s="29">
        <f t="shared" si="6"/>
        <v>0</v>
      </c>
      <c r="T89" s="30">
        <f t="shared" si="7"/>
        <v>0</v>
      </c>
    </row>
    <row r="90" spans="1:20" hidden="1">
      <c r="A90" s="22">
        <f t="shared" si="4"/>
        <v>13</v>
      </c>
      <c r="B90" s="40"/>
      <c r="C90" s="26"/>
      <c r="D90" s="26"/>
      <c r="E90" s="26"/>
      <c r="F90" s="26"/>
      <c r="G90" s="26"/>
      <c r="H90" s="26"/>
      <c r="I90" s="27"/>
      <c r="J90" s="31"/>
      <c r="K90" s="31"/>
      <c r="L90" s="31"/>
      <c r="M90" s="28"/>
      <c r="N90" s="29">
        <f t="shared" si="5"/>
        <v>0</v>
      </c>
      <c r="O90" s="28"/>
      <c r="P90" s="28"/>
      <c r="Q90" s="28"/>
      <c r="R90" s="28"/>
      <c r="S90" s="29">
        <f t="shared" si="6"/>
        <v>0</v>
      </c>
      <c r="T90" s="30">
        <f t="shared" si="7"/>
        <v>0</v>
      </c>
    </row>
    <row r="91" spans="1:20" hidden="1">
      <c r="A91" s="22">
        <f t="shared" si="4"/>
        <v>13</v>
      </c>
      <c r="B91" s="40"/>
      <c r="C91" s="26"/>
      <c r="D91" s="26"/>
      <c r="E91" s="26"/>
      <c r="F91" s="26"/>
      <c r="G91" s="26"/>
      <c r="H91" s="26"/>
      <c r="I91" s="27"/>
      <c r="J91" s="31"/>
      <c r="K91" s="31"/>
      <c r="L91" s="31"/>
      <c r="M91" s="28"/>
      <c r="N91" s="29">
        <f t="shared" si="5"/>
        <v>0</v>
      </c>
      <c r="O91" s="28"/>
      <c r="P91" s="28"/>
      <c r="Q91" s="28"/>
      <c r="R91" s="28"/>
      <c r="S91" s="29">
        <f t="shared" si="6"/>
        <v>0</v>
      </c>
      <c r="T91" s="30">
        <f t="shared" si="7"/>
        <v>0</v>
      </c>
    </row>
    <row r="92" spans="1:20" hidden="1">
      <c r="A92" s="22">
        <f t="shared" si="4"/>
        <v>13</v>
      </c>
      <c r="B92" s="40"/>
      <c r="C92" s="26"/>
      <c r="D92" s="26"/>
      <c r="E92" s="26"/>
      <c r="F92" s="26"/>
      <c r="G92" s="26"/>
      <c r="H92" s="26"/>
      <c r="I92" s="27"/>
      <c r="J92" s="31"/>
      <c r="K92" s="31"/>
      <c r="L92" s="31"/>
      <c r="M92" s="28"/>
      <c r="N92" s="29">
        <f t="shared" si="5"/>
        <v>0</v>
      </c>
      <c r="O92" s="28"/>
      <c r="P92" s="28"/>
      <c r="Q92" s="28"/>
      <c r="R92" s="28"/>
      <c r="S92" s="29">
        <f t="shared" si="6"/>
        <v>0</v>
      </c>
      <c r="T92" s="30">
        <f t="shared" si="7"/>
        <v>0</v>
      </c>
    </row>
    <row r="93" spans="1:20" hidden="1">
      <c r="A93" s="22">
        <f t="shared" si="4"/>
        <v>13</v>
      </c>
      <c r="B93" s="40"/>
      <c r="C93" s="26"/>
      <c r="D93" s="26"/>
      <c r="E93" s="26"/>
      <c r="F93" s="26"/>
      <c r="G93" s="26"/>
      <c r="H93" s="26"/>
      <c r="I93" s="27"/>
      <c r="J93" s="31"/>
      <c r="K93" s="31"/>
      <c r="L93" s="31"/>
      <c r="M93" s="28"/>
      <c r="N93" s="29">
        <f t="shared" si="5"/>
        <v>0</v>
      </c>
      <c r="O93" s="28"/>
      <c r="P93" s="28"/>
      <c r="Q93" s="28"/>
      <c r="R93" s="28"/>
      <c r="S93" s="29">
        <f t="shared" si="6"/>
        <v>0</v>
      </c>
      <c r="T93" s="30">
        <f t="shared" si="7"/>
        <v>0</v>
      </c>
    </row>
    <row r="94" spans="1:20" hidden="1">
      <c r="A94" s="22">
        <f t="shared" si="4"/>
        <v>13</v>
      </c>
      <c r="B94" s="40"/>
      <c r="C94" s="26"/>
      <c r="D94" s="26"/>
      <c r="E94" s="26"/>
      <c r="F94" s="26"/>
      <c r="G94" s="26"/>
      <c r="H94" s="26"/>
      <c r="I94" s="27"/>
      <c r="J94" s="31"/>
      <c r="K94" s="31"/>
      <c r="L94" s="31"/>
      <c r="M94" s="28"/>
      <c r="N94" s="29">
        <f t="shared" si="5"/>
        <v>0</v>
      </c>
      <c r="O94" s="28"/>
      <c r="P94" s="28"/>
      <c r="Q94" s="28"/>
      <c r="R94" s="28"/>
      <c r="S94" s="29">
        <f t="shared" si="6"/>
        <v>0</v>
      </c>
      <c r="T94" s="30">
        <f t="shared" si="7"/>
        <v>0</v>
      </c>
    </row>
    <row r="95" spans="1:20" hidden="1">
      <c r="A95" s="22">
        <f t="shared" si="4"/>
        <v>13</v>
      </c>
      <c r="B95" s="40"/>
      <c r="C95" s="26"/>
      <c r="D95" s="26"/>
      <c r="E95" s="26"/>
      <c r="F95" s="26"/>
      <c r="G95" s="26"/>
      <c r="H95" s="26"/>
      <c r="I95" s="27"/>
      <c r="J95" s="31"/>
      <c r="K95" s="31"/>
      <c r="L95" s="31"/>
      <c r="M95" s="28"/>
      <c r="N95" s="29">
        <f t="shared" si="5"/>
        <v>0</v>
      </c>
      <c r="O95" s="28"/>
      <c r="P95" s="28"/>
      <c r="Q95" s="28"/>
      <c r="R95" s="28"/>
      <c r="S95" s="29">
        <f t="shared" si="6"/>
        <v>0</v>
      </c>
      <c r="T95" s="30">
        <f t="shared" si="7"/>
        <v>0</v>
      </c>
    </row>
    <row r="96" spans="1:20" hidden="1">
      <c r="A96" s="22">
        <f t="shared" si="4"/>
        <v>13</v>
      </c>
      <c r="B96" s="40"/>
      <c r="C96" s="26"/>
      <c r="D96" s="26"/>
      <c r="E96" s="26"/>
      <c r="F96" s="26"/>
      <c r="G96" s="26"/>
      <c r="H96" s="26"/>
      <c r="I96" s="27"/>
      <c r="J96" s="31"/>
      <c r="K96" s="31"/>
      <c r="L96" s="31"/>
      <c r="M96" s="28"/>
      <c r="N96" s="29">
        <f t="shared" si="5"/>
        <v>0</v>
      </c>
      <c r="O96" s="28"/>
      <c r="P96" s="28"/>
      <c r="Q96" s="28"/>
      <c r="R96" s="28"/>
      <c r="S96" s="29">
        <f t="shared" si="6"/>
        <v>0</v>
      </c>
      <c r="T96" s="30">
        <f t="shared" si="7"/>
        <v>0</v>
      </c>
    </row>
    <row r="97" spans="1:20" hidden="1">
      <c r="A97" s="22">
        <f t="shared" si="4"/>
        <v>13</v>
      </c>
      <c r="B97" s="40"/>
      <c r="C97" s="26"/>
      <c r="D97" s="26"/>
      <c r="E97" s="26"/>
      <c r="F97" s="26"/>
      <c r="G97" s="26"/>
      <c r="H97" s="26"/>
      <c r="I97" s="27"/>
      <c r="J97" s="31"/>
      <c r="K97" s="31"/>
      <c r="L97" s="31"/>
      <c r="M97" s="28"/>
      <c r="N97" s="29">
        <f t="shared" si="5"/>
        <v>0</v>
      </c>
      <c r="O97" s="28"/>
      <c r="P97" s="28"/>
      <c r="Q97" s="28"/>
      <c r="R97" s="28"/>
      <c r="S97" s="29">
        <f t="shared" si="6"/>
        <v>0</v>
      </c>
      <c r="T97" s="30">
        <f t="shared" si="7"/>
        <v>0</v>
      </c>
    </row>
    <row r="98" spans="1:20" hidden="1">
      <c r="A98" s="22">
        <f t="shared" si="4"/>
        <v>13</v>
      </c>
      <c r="B98" s="40"/>
      <c r="C98" s="26"/>
      <c r="D98" s="26"/>
      <c r="E98" s="26"/>
      <c r="F98" s="26"/>
      <c r="G98" s="26"/>
      <c r="H98" s="26"/>
      <c r="I98" s="27"/>
      <c r="J98" s="31"/>
      <c r="K98" s="31"/>
      <c r="L98" s="31"/>
      <c r="M98" s="28"/>
      <c r="N98" s="29">
        <f t="shared" si="5"/>
        <v>0</v>
      </c>
      <c r="O98" s="28"/>
      <c r="P98" s="28"/>
      <c r="Q98" s="28"/>
      <c r="R98" s="28"/>
      <c r="S98" s="29">
        <f t="shared" si="6"/>
        <v>0</v>
      </c>
      <c r="T98" s="30">
        <f t="shared" si="7"/>
        <v>0</v>
      </c>
    </row>
    <row r="99" spans="1:20" hidden="1">
      <c r="A99" s="22">
        <f t="shared" si="4"/>
        <v>13</v>
      </c>
      <c r="B99" s="40"/>
      <c r="C99" s="26"/>
      <c r="D99" s="26"/>
      <c r="E99" s="26"/>
      <c r="F99" s="26"/>
      <c r="G99" s="26"/>
      <c r="H99" s="26"/>
      <c r="I99" s="27"/>
      <c r="J99" s="31"/>
      <c r="K99" s="31"/>
      <c r="L99" s="31"/>
      <c r="M99" s="28"/>
      <c r="N99" s="29">
        <f t="shared" si="5"/>
        <v>0</v>
      </c>
      <c r="O99" s="28"/>
      <c r="P99" s="28"/>
      <c r="Q99" s="28"/>
      <c r="R99" s="28"/>
      <c r="S99" s="29">
        <f t="shared" si="6"/>
        <v>0</v>
      </c>
      <c r="T99" s="30">
        <f t="shared" si="7"/>
        <v>0</v>
      </c>
    </row>
    <row r="100" spans="1:20" hidden="1">
      <c r="A100" s="22">
        <f t="shared" si="4"/>
        <v>13</v>
      </c>
      <c r="B100" s="40"/>
      <c r="C100" s="26"/>
      <c r="D100" s="26"/>
      <c r="E100" s="26"/>
      <c r="F100" s="26"/>
      <c r="G100" s="26"/>
      <c r="H100" s="26"/>
      <c r="I100" s="27"/>
      <c r="J100" s="31"/>
      <c r="K100" s="31"/>
      <c r="L100" s="31"/>
      <c r="M100" s="28"/>
      <c r="N100" s="29">
        <f t="shared" si="5"/>
        <v>0</v>
      </c>
      <c r="O100" s="28"/>
      <c r="P100" s="28"/>
      <c r="Q100" s="28"/>
      <c r="R100" s="28"/>
      <c r="S100" s="29">
        <f t="shared" si="6"/>
        <v>0</v>
      </c>
      <c r="T100" s="30">
        <f t="shared" si="7"/>
        <v>0</v>
      </c>
    </row>
    <row r="101" spans="1:20" hidden="1">
      <c r="A101" s="22">
        <f t="shared" si="4"/>
        <v>13</v>
      </c>
      <c r="B101" s="40"/>
      <c r="C101" s="26"/>
      <c r="D101" s="26"/>
      <c r="E101" s="26"/>
      <c r="F101" s="26"/>
      <c r="G101" s="26"/>
      <c r="H101" s="26"/>
      <c r="I101" s="27"/>
      <c r="J101" s="31"/>
      <c r="K101" s="31"/>
      <c r="L101" s="31"/>
      <c r="M101" s="28"/>
      <c r="N101" s="29">
        <f t="shared" si="5"/>
        <v>0</v>
      </c>
      <c r="O101" s="28"/>
      <c r="P101" s="28"/>
      <c r="Q101" s="28"/>
      <c r="R101" s="28"/>
      <c r="S101" s="29">
        <f t="shared" si="6"/>
        <v>0</v>
      </c>
      <c r="T101" s="30">
        <f t="shared" si="7"/>
        <v>0</v>
      </c>
    </row>
    <row r="102" spans="1:20" hidden="1">
      <c r="A102" s="22">
        <f t="shared" si="4"/>
        <v>13</v>
      </c>
      <c r="B102" s="40"/>
      <c r="C102" s="26"/>
      <c r="D102" s="26"/>
      <c r="E102" s="26"/>
      <c r="F102" s="26"/>
      <c r="G102" s="26"/>
      <c r="H102" s="26"/>
      <c r="I102" s="27"/>
      <c r="J102" s="31"/>
      <c r="K102" s="31"/>
      <c r="L102" s="31"/>
      <c r="M102" s="28"/>
      <c r="N102" s="29">
        <f t="shared" si="5"/>
        <v>0</v>
      </c>
      <c r="O102" s="28"/>
      <c r="P102" s="28"/>
      <c r="Q102" s="28"/>
      <c r="R102" s="28"/>
      <c r="S102" s="29">
        <f t="shared" si="6"/>
        <v>0</v>
      </c>
      <c r="T102" s="30">
        <f t="shared" si="7"/>
        <v>0</v>
      </c>
    </row>
    <row r="103" spans="1:20" hidden="1">
      <c r="A103" s="22">
        <f t="shared" si="4"/>
        <v>13</v>
      </c>
      <c r="B103" s="40"/>
      <c r="C103" s="26"/>
      <c r="D103" s="26"/>
      <c r="E103" s="26"/>
      <c r="F103" s="26"/>
      <c r="G103" s="26"/>
      <c r="H103" s="26"/>
      <c r="I103" s="27"/>
      <c r="J103" s="31"/>
      <c r="K103" s="31"/>
      <c r="L103" s="31"/>
      <c r="M103" s="28"/>
      <c r="N103" s="29">
        <f t="shared" si="5"/>
        <v>0</v>
      </c>
      <c r="O103" s="28"/>
      <c r="P103" s="28"/>
      <c r="Q103" s="28"/>
      <c r="R103" s="28"/>
      <c r="S103" s="29">
        <f t="shared" si="6"/>
        <v>0</v>
      </c>
      <c r="T103" s="30">
        <f t="shared" si="7"/>
        <v>0</v>
      </c>
    </row>
    <row r="104" spans="1:20" hidden="1">
      <c r="A104" s="22">
        <f t="shared" si="4"/>
        <v>13</v>
      </c>
      <c r="B104" s="40"/>
      <c r="C104" s="26"/>
      <c r="D104" s="26"/>
      <c r="E104" s="26"/>
      <c r="F104" s="26"/>
      <c r="G104" s="26"/>
      <c r="H104" s="26"/>
      <c r="I104" s="27"/>
      <c r="J104" s="31"/>
      <c r="K104" s="31"/>
      <c r="L104" s="31"/>
      <c r="M104" s="28"/>
      <c r="N104" s="29">
        <f t="shared" si="5"/>
        <v>0</v>
      </c>
      <c r="O104" s="28"/>
      <c r="P104" s="28"/>
      <c r="Q104" s="28"/>
      <c r="R104" s="28"/>
      <c r="S104" s="29">
        <f t="shared" si="6"/>
        <v>0</v>
      </c>
      <c r="T104" s="30">
        <f t="shared" si="7"/>
        <v>0</v>
      </c>
    </row>
    <row r="105" spans="1:20" hidden="1">
      <c r="A105" s="22">
        <f t="shared" si="4"/>
        <v>13</v>
      </c>
      <c r="B105" s="40"/>
      <c r="C105" s="26"/>
      <c r="D105" s="26"/>
      <c r="E105" s="26"/>
      <c r="F105" s="26"/>
      <c r="G105" s="26"/>
      <c r="H105" s="26"/>
      <c r="I105" s="27"/>
      <c r="J105" s="31"/>
      <c r="K105" s="31"/>
      <c r="L105" s="31"/>
      <c r="M105" s="28"/>
      <c r="N105" s="29">
        <f t="shared" si="5"/>
        <v>0</v>
      </c>
      <c r="O105" s="28"/>
      <c r="P105" s="28"/>
      <c r="Q105" s="28"/>
      <c r="R105" s="28"/>
      <c r="S105" s="29">
        <f t="shared" si="6"/>
        <v>0</v>
      </c>
      <c r="T105" s="30">
        <f t="shared" si="7"/>
        <v>0</v>
      </c>
    </row>
    <row r="106" spans="1:20" hidden="1">
      <c r="A106" s="22">
        <f>RANK(T106,$T$41:$T$140,0)</f>
        <v>13</v>
      </c>
      <c r="B106" s="40"/>
      <c r="C106" s="26"/>
      <c r="D106" s="26"/>
      <c r="E106" s="26"/>
      <c r="F106" s="26"/>
      <c r="G106" s="26"/>
      <c r="H106" s="26"/>
      <c r="I106" s="27"/>
      <c r="J106" s="31"/>
      <c r="K106" s="31"/>
      <c r="L106" s="31"/>
      <c r="M106" s="28"/>
      <c r="N106" s="29">
        <f t="shared" ref="N106:N140" si="8">(J106+K106+L106+M106)</f>
        <v>0</v>
      </c>
      <c r="O106" s="28"/>
      <c r="P106" s="28"/>
      <c r="Q106" s="28"/>
      <c r="R106" s="28"/>
      <c r="S106" s="29">
        <f t="shared" ref="S106:S140" si="9">(O106+P106+Q106+R106)</f>
        <v>0</v>
      </c>
      <c r="T106" s="30">
        <f t="shared" ref="T106:T140" si="10">MAX(N106,S106)</f>
        <v>0</v>
      </c>
    </row>
    <row r="107" spans="1:20" hidden="1">
      <c r="A107" s="22">
        <f>RANK(T107,$T$41:$T$140,0)</f>
        <v>13</v>
      </c>
      <c r="B107" s="40"/>
      <c r="C107" s="26"/>
      <c r="D107" s="26"/>
      <c r="E107" s="26"/>
      <c r="F107" s="26"/>
      <c r="G107" s="26"/>
      <c r="H107" s="26"/>
      <c r="I107" s="27"/>
      <c r="J107" s="31"/>
      <c r="K107" s="31"/>
      <c r="L107" s="31"/>
      <c r="M107" s="28"/>
      <c r="N107" s="29">
        <f t="shared" si="8"/>
        <v>0</v>
      </c>
      <c r="O107" s="28"/>
      <c r="P107" s="28"/>
      <c r="Q107" s="28"/>
      <c r="R107" s="28"/>
      <c r="S107" s="29">
        <f t="shared" si="9"/>
        <v>0</v>
      </c>
      <c r="T107" s="30">
        <f t="shared" si="10"/>
        <v>0</v>
      </c>
    </row>
    <row r="108" spans="1:20" hidden="1">
      <c r="A108" s="22">
        <f>RANK(T108,$T$41:$T$140,0)</f>
        <v>13</v>
      </c>
      <c r="B108" s="40"/>
      <c r="C108" s="26"/>
      <c r="D108" s="26"/>
      <c r="E108" s="26"/>
      <c r="F108" s="26"/>
      <c r="G108" s="26"/>
      <c r="H108" s="26"/>
      <c r="I108" s="27"/>
      <c r="J108" s="31"/>
      <c r="K108" s="31"/>
      <c r="L108" s="31"/>
      <c r="M108" s="28"/>
      <c r="N108" s="29">
        <f t="shared" si="8"/>
        <v>0</v>
      </c>
      <c r="O108" s="28"/>
      <c r="P108" s="28"/>
      <c r="Q108" s="28"/>
      <c r="R108" s="28"/>
      <c r="S108" s="29">
        <f t="shared" si="9"/>
        <v>0</v>
      </c>
      <c r="T108" s="30">
        <f t="shared" si="10"/>
        <v>0</v>
      </c>
    </row>
    <row r="109" spans="1:20" hidden="1">
      <c r="A109" s="22">
        <f>RANK(T109,$T$41:$T$140,0)</f>
        <v>13</v>
      </c>
      <c r="B109" s="40"/>
      <c r="C109" s="26"/>
      <c r="D109" s="26"/>
      <c r="E109" s="26"/>
      <c r="F109" s="26"/>
      <c r="G109" s="26"/>
      <c r="H109" s="26"/>
      <c r="I109" s="27"/>
      <c r="J109" s="31"/>
      <c r="K109" s="31"/>
      <c r="L109" s="31"/>
      <c r="M109" s="28"/>
      <c r="N109" s="29">
        <f t="shared" si="8"/>
        <v>0</v>
      </c>
      <c r="O109" s="28"/>
      <c r="P109" s="28"/>
      <c r="Q109" s="28"/>
      <c r="R109" s="28"/>
      <c r="S109" s="29">
        <f t="shared" si="9"/>
        <v>0</v>
      </c>
      <c r="T109" s="30">
        <f t="shared" si="10"/>
        <v>0</v>
      </c>
    </row>
    <row r="110" spans="1:20" hidden="1">
      <c r="A110" s="22">
        <f>RANK(T110,$T$41:$T$140,0)</f>
        <v>13</v>
      </c>
      <c r="B110" s="17"/>
      <c r="C110" s="18"/>
      <c r="D110" s="18"/>
      <c r="E110" s="18"/>
      <c r="F110" s="18"/>
      <c r="G110" s="18"/>
      <c r="H110" s="18"/>
      <c r="I110" s="20"/>
      <c r="J110" s="31"/>
      <c r="K110" s="31"/>
      <c r="L110" s="31"/>
      <c r="M110" s="31"/>
      <c r="N110" s="29">
        <f t="shared" si="8"/>
        <v>0</v>
      </c>
      <c r="O110" s="31"/>
      <c r="P110" s="31"/>
      <c r="Q110" s="31"/>
      <c r="R110" s="31"/>
      <c r="S110" s="29">
        <f t="shared" si="9"/>
        <v>0</v>
      </c>
      <c r="T110" s="30">
        <f t="shared" si="10"/>
        <v>0</v>
      </c>
    </row>
    <row r="111" spans="1:20" hidden="1">
      <c r="A111" s="22">
        <f t="shared" ref="A111:A124" si="11">RANK(T111,$T$41:$T$140,0)</f>
        <v>13</v>
      </c>
      <c r="B111" s="17"/>
      <c r="C111" s="18"/>
      <c r="D111" s="18"/>
      <c r="E111" s="18"/>
      <c r="F111" s="18"/>
      <c r="G111" s="18"/>
      <c r="H111" s="18"/>
      <c r="I111" s="20"/>
      <c r="J111" s="31"/>
      <c r="K111" s="31"/>
      <c r="L111" s="31"/>
      <c r="M111" s="31"/>
      <c r="N111" s="29">
        <f t="shared" si="8"/>
        <v>0</v>
      </c>
      <c r="O111" s="31"/>
      <c r="P111" s="31"/>
      <c r="Q111" s="31"/>
      <c r="R111" s="31"/>
      <c r="S111" s="29">
        <f t="shared" si="9"/>
        <v>0</v>
      </c>
      <c r="T111" s="30">
        <f t="shared" si="10"/>
        <v>0</v>
      </c>
    </row>
    <row r="112" spans="1:20" hidden="1">
      <c r="A112" s="22">
        <f t="shared" si="11"/>
        <v>13</v>
      </c>
      <c r="B112" s="40"/>
      <c r="C112" s="26"/>
      <c r="D112" s="26"/>
      <c r="E112" s="26"/>
      <c r="F112" s="26"/>
      <c r="G112" s="26"/>
      <c r="H112" s="26"/>
      <c r="I112" s="27"/>
      <c r="J112" s="31"/>
      <c r="K112" s="31"/>
      <c r="L112" s="31"/>
      <c r="M112" s="28"/>
      <c r="N112" s="29">
        <f t="shared" si="8"/>
        <v>0</v>
      </c>
      <c r="O112" s="28"/>
      <c r="P112" s="28"/>
      <c r="Q112" s="28"/>
      <c r="R112" s="28"/>
      <c r="S112" s="29">
        <f t="shared" si="9"/>
        <v>0</v>
      </c>
      <c r="T112" s="30">
        <f t="shared" si="10"/>
        <v>0</v>
      </c>
    </row>
    <row r="113" spans="1:20" hidden="1">
      <c r="A113" s="22">
        <f t="shared" si="11"/>
        <v>13</v>
      </c>
      <c r="B113" s="40"/>
      <c r="C113" s="26"/>
      <c r="D113" s="26"/>
      <c r="E113" s="26"/>
      <c r="F113" s="26"/>
      <c r="G113" s="26"/>
      <c r="H113" s="26"/>
      <c r="I113" s="27"/>
      <c r="J113" s="31"/>
      <c r="K113" s="31"/>
      <c r="L113" s="31"/>
      <c r="M113" s="28"/>
      <c r="N113" s="29">
        <f t="shared" si="8"/>
        <v>0</v>
      </c>
      <c r="O113" s="28"/>
      <c r="P113" s="28"/>
      <c r="Q113" s="28"/>
      <c r="R113" s="28"/>
      <c r="S113" s="29">
        <f t="shared" si="9"/>
        <v>0</v>
      </c>
      <c r="T113" s="30">
        <f t="shared" si="10"/>
        <v>0</v>
      </c>
    </row>
    <row r="114" spans="1:20" hidden="1">
      <c r="A114" s="22">
        <f t="shared" si="11"/>
        <v>13</v>
      </c>
      <c r="B114" s="40"/>
      <c r="C114" s="26"/>
      <c r="D114" s="26"/>
      <c r="E114" s="26"/>
      <c r="F114" s="26"/>
      <c r="G114" s="26"/>
      <c r="H114" s="26"/>
      <c r="I114" s="27"/>
      <c r="J114" s="31"/>
      <c r="K114" s="31"/>
      <c r="L114" s="31"/>
      <c r="M114" s="28"/>
      <c r="N114" s="29">
        <f t="shared" si="8"/>
        <v>0</v>
      </c>
      <c r="O114" s="28"/>
      <c r="P114" s="28"/>
      <c r="Q114" s="28"/>
      <c r="R114" s="28"/>
      <c r="S114" s="29">
        <f t="shared" si="9"/>
        <v>0</v>
      </c>
      <c r="T114" s="30">
        <f t="shared" si="10"/>
        <v>0</v>
      </c>
    </row>
    <row r="115" spans="1:20" hidden="1">
      <c r="A115" s="22">
        <f t="shared" si="11"/>
        <v>13</v>
      </c>
      <c r="B115" s="40"/>
      <c r="C115" s="26"/>
      <c r="D115" s="26"/>
      <c r="E115" s="26"/>
      <c r="F115" s="26"/>
      <c r="G115" s="26"/>
      <c r="H115" s="26"/>
      <c r="I115" s="27"/>
      <c r="J115" s="31"/>
      <c r="K115" s="31"/>
      <c r="L115" s="31"/>
      <c r="M115" s="28"/>
      <c r="N115" s="29">
        <f t="shared" si="8"/>
        <v>0</v>
      </c>
      <c r="O115" s="28"/>
      <c r="P115" s="28"/>
      <c r="Q115" s="28"/>
      <c r="R115" s="28"/>
      <c r="S115" s="29">
        <f t="shared" si="9"/>
        <v>0</v>
      </c>
      <c r="T115" s="30">
        <f t="shared" si="10"/>
        <v>0</v>
      </c>
    </row>
    <row r="116" spans="1:20" hidden="1">
      <c r="A116" s="22">
        <f t="shared" si="11"/>
        <v>13</v>
      </c>
      <c r="B116" s="40"/>
      <c r="C116" s="26"/>
      <c r="D116" s="26"/>
      <c r="E116" s="26"/>
      <c r="F116" s="26"/>
      <c r="G116" s="26"/>
      <c r="H116" s="26"/>
      <c r="I116" s="27"/>
      <c r="J116" s="31"/>
      <c r="K116" s="31"/>
      <c r="L116" s="31"/>
      <c r="M116" s="28"/>
      <c r="N116" s="29">
        <f t="shared" si="8"/>
        <v>0</v>
      </c>
      <c r="O116" s="28"/>
      <c r="P116" s="28"/>
      <c r="Q116" s="28"/>
      <c r="R116" s="28"/>
      <c r="S116" s="29">
        <f t="shared" si="9"/>
        <v>0</v>
      </c>
      <c r="T116" s="30">
        <f t="shared" si="10"/>
        <v>0</v>
      </c>
    </row>
    <row r="117" spans="1:20" hidden="1">
      <c r="A117" s="22">
        <f t="shared" si="11"/>
        <v>13</v>
      </c>
      <c r="B117" s="40"/>
      <c r="C117" s="26"/>
      <c r="D117" s="26"/>
      <c r="E117" s="26"/>
      <c r="F117" s="26"/>
      <c r="G117" s="26"/>
      <c r="H117" s="26"/>
      <c r="I117" s="27"/>
      <c r="J117" s="31"/>
      <c r="K117" s="31"/>
      <c r="L117" s="31"/>
      <c r="M117" s="28"/>
      <c r="N117" s="29">
        <f t="shared" si="8"/>
        <v>0</v>
      </c>
      <c r="O117" s="28"/>
      <c r="P117" s="28"/>
      <c r="Q117" s="28"/>
      <c r="R117" s="28"/>
      <c r="S117" s="29">
        <f t="shared" si="9"/>
        <v>0</v>
      </c>
      <c r="T117" s="30">
        <f t="shared" si="10"/>
        <v>0</v>
      </c>
    </row>
    <row r="118" spans="1:20" hidden="1">
      <c r="A118" s="22">
        <f t="shared" si="11"/>
        <v>13</v>
      </c>
      <c r="B118" s="40"/>
      <c r="C118" s="26"/>
      <c r="D118" s="26"/>
      <c r="E118" s="26"/>
      <c r="F118" s="26"/>
      <c r="G118" s="26"/>
      <c r="H118" s="26"/>
      <c r="I118" s="27"/>
      <c r="J118" s="31"/>
      <c r="K118" s="31"/>
      <c r="L118" s="31"/>
      <c r="M118" s="28"/>
      <c r="N118" s="29">
        <f t="shared" si="8"/>
        <v>0</v>
      </c>
      <c r="O118" s="28"/>
      <c r="P118" s="28"/>
      <c r="Q118" s="28"/>
      <c r="R118" s="28"/>
      <c r="S118" s="29">
        <f t="shared" si="9"/>
        <v>0</v>
      </c>
      <c r="T118" s="30">
        <f t="shared" si="10"/>
        <v>0</v>
      </c>
    </row>
    <row r="119" spans="1:20" hidden="1">
      <c r="A119" s="22">
        <f t="shared" si="11"/>
        <v>13</v>
      </c>
      <c r="B119" s="40"/>
      <c r="C119" s="26"/>
      <c r="D119" s="26"/>
      <c r="E119" s="26"/>
      <c r="F119" s="26"/>
      <c r="G119" s="26"/>
      <c r="H119" s="26"/>
      <c r="I119" s="27"/>
      <c r="J119" s="31"/>
      <c r="K119" s="31"/>
      <c r="L119" s="31"/>
      <c r="M119" s="28"/>
      <c r="N119" s="29">
        <f t="shared" si="8"/>
        <v>0</v>
      </c>
      <c r="O119" s="28"/>
      <c r="P119" s="28"/>
      <c r="Q119" s="28"/>
      <c r="R119" s="28"/>
      <c r="S119" s="29">
        <f t="shared" si="9"/>
        <v>0</v>
      </c>
      <c r="T119" s="30">
        <f t="shared" si="10"/>
        <v>0</v>
      </c>
    </row>
    <row r="120" spans="1:20" hidden="1">
      <c r="A120" s="22">
        <f t="shared" si="11"/>
        <v>13</v>
      </c>
      <c r="B120" s="40"/>
      <c r="C120" s="26"/>
      <c r="D120" s="26"/>
      <c r="E120" s="26"/>
      <c r="F120" s="26"/>
      <c r="G120" s="26"/>
      <c r="H120" s="26"/>
      <c r="I120" s="27"/>
      <c r="J120" s="31"/>
      <c r="K120" s="31"/>
      <c r="L120" s="31"/>
      <c r="M120" s="28"/>
      <c r="N120" s="29">
        <f t="shared" si="8"/>
        <v>0</v>
      </c>
      <c r="O120" s="28"/>
      <c r="P120" s="28"/>
      <c r="Q120" s="28"/>
      <c r="R120" s="28"/>
      <c r="S120" s="29">
        <f t="shared" si="9"/>
        <v>0</v>
      </c>
      <c r="T120" s="30">
        <f t="shared" si="10"/>
        <v>0</v>
      </c>
    </row>
    <row r="121" spans="1:20" hidden="1">
      <c r="A121" s="22">
        <f t="shared" si="11"/>
        <v>13</v>
      </c>
      <c r="B121" s="40"/>
      <c r="C121" s="26"/>
      <c r="D121" s="26"/>
      <c r="E121" s="26"/>
      <c r="F121" s="26"/>
      <c r="G121" s="26"/>
      <c r="H121" s="26"/>
      <c r="I121" s="27"/>
      <c r="J121" s="31"/>
      <c r="K121" s="31"/>
      <c r="L121" s="31"/>
      <c r="M121" s="28"/>
      <c r="N121" s="29">
        <f t="shared" si="8"/>
        <v>0</v>
      </c>
      <c r="O121" s="28"/>
      <c r="P121" s="28"/>
      <c r="Q121" s="28"/>
      <c r="R121" s="28"/>
      <c r="S121" s="29">
        <f t="shared" si="9"/>
        <v>0</v>
      </c>
      <c r="T121" s="30">
        <f t="shared" si="10"/>
        <v>0</v>
      </c>
    </row>
    <row r="122" spans="1:20" hidden="1">
      <c r="A122" s="22">
        <f t="shared" si="11"/>
        <v>13</v>
      </c>
      <c r="B122" s="40"/>
      <c r="C122" s="26"/>
      <c r="D122" s="26"/>
      <c r="E122" s="26"/>
      <c r="F122" s="26"/>
      <c r="G122" s="26"/>
      <c r="H122" s="26"/>
      <c r="I122" s="27"/>
      <c r="J122" s="31"/>
      <c r="K122" s="31"/>
      <c r="L122" s="31"/>
      <c r="M122" s="28"/>
      <c r="N122" s="29">
        <f t="shared" si="8"/>
        <v>0</v>
      </c>
      <c r="O122" s="28"/>
      <c r="P122" s="28"/>
      <c r="Q122" s="28"/>
      <c r="R122" s="28"/>
      <c r="S122" s="29">
        <f t="shared" si="9"/>
        <v>0</v>
      </c>
      <c r="T122" s="30">
        <f t="shared" si="10"/>
        <v>0</v>
      </c>
    </row>
    <row r="123" spans="1:20" hidden="1">
      <c r="A123" s="22">
        <f t="shared" si="11"/>
        <v>13</v>
      </c>
      <c r="B123" s="40"/>
      <c r="C123" s="26"/>
      <c r="D123" s="26"/>
      <c r="E123" s="26"/>
      <c r="F123" s="26"/>
      <c r="G123" s="26"/>
      <c r="H123" s="26"/>
      <c r="I123" s="27"/>
      <c r="J123" s="31"/>
      <c r="K123" s="31"/>
      <c r="L123" s="31"/>
      <c r="M123" s="28"/>
      <c r="N123" s="29">
        <f t="shared" si="8"/>
        <v>0</v>
      </c>
      <c r="O123" s="28"/>
      <c r="P123" s="28"/>
      <c r="Q123" s="28"/>
      <c r="R123" s="28"/>
      <c r="S123" s="29">
        <f t="shared" si="9"/>
        <v>0</v>
      </c>
      <c r="T123" s="30">
        <f t="shared" si="10"/>
        <v>0</v>
      </c>
    </row>
    <row r="124" spans="1:20" hidden="1">
      <c r="A124" s="22">
        <f t="shared" si="11"/>
        <v>13</v>
      </c>
      <c r="B124" s="40"/>
      <c r="C124" s="26"/>
      <c r="D124" s="26"/>
      <c r="E124" s="26"/>
      <c r="F124" s="26"/>
      <c r="G124" s="26"/>
      <c r="H124" s="26"/>
      <c r="I124" s="27"/>
      <c r="J124" s="31"/>
      <c r="K124" s="31"/>
      <c r="L124" s="31"/>
      <c r="M124" s="28"/>
      <c r="N124" s="29">
        <f t="shared" si="8"/>
        <v>0</v>
      </c>
      <c r="O124" s="28"/>
      <c r="P124" s="28"/>
      <c r="Q124" s="28"/>
      <c r="R124" s="28"/>
      <c r="S124" s="29">
        <f t="shared" si="9"/>
        <v>0</v>
      </c>
      <c r="T124" s="30">
        <f t="shared" si="10"/>
        <v>0</v>
      </c>
    </row>
    <row r="125" spans="1:20" hidden="1">
      <c r="A125" s="22">
        <f>RANK(T125,$T$41:$T$140,0)</f>
        <v>13</v>
      </c>
      <c r="B125" s="40"/>
      <c r="C125" s="26"/>
      <c r="D125" s="26"/>
      <c r="E125" s="26"/>
      <c r="F125" s="26"/>
      <c r="G125" s="26"/>
      <c r="H125" s="26"/>
      <c r="I125" s="27"/>
      <c r="J125" s="31"/>
      <c r="K125" s="31"/>
      <c r="L125" s="31"/>
      <c r="M125" s="28"/>
      <c r="N125" s="29">
        <f t="shared" si="8"/>
        <v>0</v>
      </c>
      <c r="O125" s="28"/>
      <c r="P125" s="28"/>
      <c r="Q125" s="28"/>
      <c r="R125" s="28"/>
      <c r="S125" s="29">
        <f t="shared" si="9"/>
        <v>0</v>
      </c>
      <c r="T125" s="30">
        <f t="shared" si="10"/>
        <v>0</v>
      </c>
    </row>
    <row r="126" spans="1:20" hidden="1">
      <c r="A126" s="22">
        <f t="shared" ref="A126:A140" si="12">RANK(T126,$T$41:$T$140,0)</f>
        <v>13</v>
      </c>
      <c r="B126" s="40"/>
      <c r="C126" s="26"/>
      <c r="D126" s="26"/>
      <c r="E126" s="26"/>
      <c r="F126" s="26"/>
      <c r="G126" s="26"/>
      <c r="H126" s="26"/>
      <c r="I126" s="27"/>
      <c r="J126" s="31"/>
      <c r="K126" s="31"/>
      <c r="L126" s="31"/>
      <c r="M126" s="28"/>
      <c r="N126" s="29">
        <f t="shared" si="8"/>
        <v>0</v>
      </c>
      <c r="O126" s="28"/>
      <c r="P126" s="28"/>
      <c r="Q126" s="28"/>
      <c r="R126" s="28"/>
      <c r="S126" s="29">
        <f t="shared" si="9"/>
        <v>0</v>
      </c>
      <c r="T126" s="30">
        <f t="shared" si="10"/>
        <v>0</v>
      </c>
    </row>
    <row r="127" spans="1:20" hidden="1">
      <c r="A127" s="22">
        <f t="shared" si="12"/>
        <v>13</v>
      </c>
      <c r="B127" s="40"/>
      <c r="C127" s="26"/>
      <c r="D127" s="26"/>
      <c r="E127" s="26"/>
      <c r="F127" s="26"/>
      <c r="G127" s="26"/>
      <c r="H127" s="26"/>
      <c r="I127" s="27"/>
      <c r="J127" s="31"/>
      <c r="K127" s="31"/>
      <c r="L127" s="31"/>
      <c r="M127" s="28"/>
      <c r="N127" s="29">
        <f t="shared" si="8"/>
        <v>0</v>
      </c>
      <c r="O127" s="28"/>
      <c r="P127" s="28"/>
      <c r="Q127" s="28"/>
      <c r="R127" s="28"/>
      <c r="S127" s="29">
        <f t="shared" si="9"/>
        <v>0</v>
      </c>
      <c r="T127" s="30">
        <f t="shared" si="10"/>
        <v>0</v>
      </c>
    </row>
    <row r="128" spans="1:20" hidden="1">
      <c r="A128" s="22">
        <f t="shared" si="12"/>
        <v>13</v>
      </c>
      <c r="B128" s="40"/>
      <c r="C128" s="26"/>
      <c r="D128" s="26"/>
      <c r="E128" s="26"/>
      <c r="F128" s="26"/>
      <c r="G128" s="26"/>
      <c r="H128" s="26"/>
      <c r="I128" s="27"/>
      <c r="J128" s="31"/>
      <c r="K128" s="31"/>
      <c r="L128" s="31"/>
      <c r="M128" s="28"/>
      <c r="N128" s="29">
        <f t="shared" si="8"/>
        <v>0</v>
      </c>
      <c r="O128" s="28"/>
      <c r="P128" s="28"/>
      <c r="Q128" s="28"/>
      <c r="R128" s="28"/>
      <c r="S128" s="29">
        <f t="shared" si="9"/>
        <v>0</v>
      </c>
      <c r="T128" s="30">
        <f t="shared" si="10"/>
        <v>0</v>
      </c>
    </row>
    <row r="129" spans="1:20" hidden="1">
      <c r="A129" s="22">
        <f t="shared" si="12"/>
        <v>13</v>
      </c>
      <c r="B129" s="40"/>
      <c r="C129" s="26"/>
      <c r="D129" s="26"/>
      <c r="E129" s="26"/>
      <c r="F129" s="26"/>
      <c r="G129" s="26"/>
      <c r="H129" s="26"/>
      <c r="I129" s="27"/>
      <c r="J129" s="31"/>
      <c r="K129" s="31"/>
      <c r="L129" s="31"/>
      <c r="M129" s="28"/>
      <c r="N129" s="29">
        <f t="shared" si="8"/>
        <v>0</v>
      </c>
      <c r="O129" s="28"/>
      <c r="P129" s="28"/>
      <c r="Q129" s="28"/>
      <c r="R129" s="28"/>
      <c r="S129" s="29">
        <f t="shared" si="9"/>
        <v>0</v>
      </c>
      <c r="T129" s="30">
        <f t="shared" si="10"/>
        <v>0</v>
      </c>
    </row>
    <row r="130" spans="1:20" hidden="1">
      <c r="A130" s="22">
        <f t="shared" si="12"/>
        <v>13</v>
      </c>
      <c r="B130" s="40"/>
      <c r="C130" s="26"/>
      <c r="D130" s="26"/>
      <c r="E130" s="26"/>
      <c r="F130" s="26"/>
      <c r="G130" s="26"/>
      <c r="H130" s="26"/>
      <c r="I130" s="27"/>
      <c r="J130" s="31"/>
      <c r="K130" s="31"/>
      <c r="L130" s="31"/>
      <c r="M130" s="28"/>
      <c r="N130" s="29">
        <f t="shared" si="8"/>
        <v>0</v>
      </c>
      <c r="O130" s="28"/>
      <c r="P130" s="28"/>
      <c r="Q130" s="28"/>
      <c r="R130" s="28"/>
      <c r="S130" s="29">
        <f t="shared" si="9"/>
        <v>0</v>
      </c>
      <c r="T130" s="30">
        <f t="shared" si="10"/>
        <v>0</v>
      </c>
    </row>
    <row r="131" spans="1:20" hidden="1">
      <c r="A131" s="22">
        <f t="shared" si="12"/>
        <v>13</v>
      </c>
      <c r="B131" s="40"/>
      <c r="C131" s="26"/>
      <c r="D131" s="26"/>
      <c r="E131" s="26"/>
      <c r="F131" s="26"/>
      <c r="G131" s="26"/>
      <c r="H131" s="26"/>
      <c r="I131" s="27"/>
      <c r="J131" s="31"/>
      <c r="K131" s="31"/>
      <c r="L131" s="31"/>
      <c r="M131" s="28"/>
      <c r="N131" s="29">
        <f t="shared" si="8"/>
        <v>0</v>
      </c>
      <c r="O131" s="28"/>
      <c r="P131" s="28"/>
      <c r="Q131" s="28"/>
      <c r="R131" s="28"/>
      <c r="S131" s="29">
        <f t="shared" si="9"/>
        <v>0</v>
      </c>
      <c r="T131" s="30">
        <f t="shared" si="10"/>
        <v>0</v>
      </c>
    </row>
    <row r="132" spans="1:20" hidden="1">
      <c r="A132" s="22">
        <f t="shared" si="12"/>
        <v>13</v>
      </c>
      <c r="B132" s="40"/>
      <c r="C132" s="26"/>
      <c r="D132" s="26"/>
      <c r="E132" s="26"/>
      <c r="F132" s="26"/>
      <c r="G132" s="26"/>
      <c r="H132" s="26"/>
      <c r="I132" s="27"/>
      <c r="J132" s="31"/>
      <c r="K132" s="31"/>
      <c r="L132" s="31"/>
      <c r="M132" s="28"/>
      <c r="N132" s="29">
        <f t="shared" si="8"/>
        <v>0</v>
      </c>
      <c r="O132" s="28"/>
      <c r="P132" s="28"/>
      <c r="Q132" s="28"/>
      <c r="R132" s="28"/>
      <c r="S132" s="29">
        <f t="shared" si="9"/>
        <v>0</v>
      </c>
      <c r="T132" s="30">
        <f t="shared" si="10"/>
        <v>0</v>
      </c>
    </row>
    <row r="133" spans="1:20" hidden="1">
      <c r="A133" s="22">
        <f t="shared" si="12"/>
        <v>13</v>
      </c>
      <c r="B133" s="40"/>
      <c r="C133" s="26"/>
      <c r="D133" s="26"/>
      <c r="E133" s="26"/>
      <c r="F133" s="26"/>
      <c r="G133" s="26"/>
      <c r="H133" s="26"/>
      <c r="I133" s="27"/>
      <c r="J133" s="31"/>
      <c r="K133" s="31"/>
      <c r="L133" s="31"/>
      <c r="M133" s="28"/>
      <c r="N133" s="29">
        <f t="shared" si="8"/>
        <v>0</v>
      </c>
      <c r="O133" s="28"/>
      <c r="P133" s="28"/>
      <c r="Q133" s="28"/>
      <c r="R133" s="28"/>
      <c r="S133" s="29">
        <f t="shared" si="9"/>
        <v>0</v>
      </c>
      <c r="T133" s="30">
        <f t="shared" si="10"/>
        <v>0</v>
      </c>
    </row>
    <row r="134" spans="1:20" hidden="1">
      <c r="A134" s="22">
        <f t="shared" si="12"/>
        <v>13</v>
      </c>
      <c r="B134" s="40"/>
      <c r="C134" s="26"/>
      <c r="D134" s="26"/>
      <c r="E134" s="26"/>
      <c r="F134" s="26"/>
      <c r="G134" s="26"/>
      <c r="H134" s="26"/>
      <c r="I134" s="27"/>
      <c r="J134" s="31"/>
      <c r="K134" s="31"/>
      <c r="L134" s="31"/>
      <c r="M134" s="28"/>
      <c r="N134" s="29">
        <f t="shared" si="8"/>
        <v>0</v>
      </c>
      <c r="O134" s="28"/>
      <c r="P134" s="28"/>
      <c r="Q134" s="28"/>
      <c r="R134" s="28"/>
      <c r="S134" s="29">
        <f t="shared" si="9"/>
        <v>0</v>
      </c>
      <c r="T134" s="30">
        <f t="shared" si="10"/>
        <v>0</v>
      </c>
    </row>
    <row r="135" spans="1:20" hidden="1">
      <c r="A135" s="22">
        <f t="shared" si="12"/>
        <v>13</v>
      </c>
      <c r="B135" s="40"/>
      <c r="C135" s="26"/>
      <c r="D135" s="26"/>
      <c r="E135" s="26"/>
      <c r="F135" s="26"/>
      <c r="G135" s="26"/>
      <c r="H135" s="26"/>
      <c r="I135" s="27"/>
      <c r="J135" s="31"/>
      <c r="K135" s="31"/>
      <c r="L135" s="31"/>
      <c r="M135" s="28"/>
      <c r="N135" s="29">
        <f t="shared" si="8"/>
        <v>0</v>
      </c>
      <c r="O135" s="28"/>
      <c r="P135" s="28"/>
      <c r="Q135" s="28"/>
      <c r="R135" s="28"/>
      <c r="S135" s="29">
        <f t="shared" si="9"/>
        <v>0</v>
      </c>
      <c r="T135" s="30">
        <f t="shared" si="10"/>
        <v>0</v>
      </c>
    </row>
    <row r="136" spans="1:20" hidden="1">
      <c r="A136" s="22">
        <f t="shared" si="12"/>
        <v>13</v>
      </c>
      <c r="B136" s="40"/>
      <c r="C136" s="26"/>
      <c r="D136" s="26"/>
      <c r="E136" s="26"/>
      <c r="F136" s="26"/>
      <c r="G136" s="26"/>
      <c r="H136" s="26"/>
      <c r="I136" s="27"/>
      <c r="J136" s="31"/>
      <c r="K136" s="31"/>
      <c r="L136" s="31"/>
      <c r="M136" s="28"/>
      <c r="N136" s="29">
        <f t="shared" si="8"/>
        <v>0</v>
      </c>
      <c r="O136" s="28"/>
      <c r="P136" s="28"/>
      <c r="Q136" s="28"/>
      <c r="R136" s="28"/>
      <c r="S136" s="29">
        <f t="shared" si="9"/>
        <v>0</v>
      </c>
      <c r="T136" s="30">
        <f t="shared" si="10"/>
        <v>0</v>
      </c>
    </row>
    <row r="137" spans="1:20" hidden="1">
      <c r="A137" s="22">
        <f t="shared" si="12"/>
        <v>13</v>
      </c>
      <c r="B137" s="40"/>
      <c r="C137" s="26"/>
      <c r="D137" s="26"/>
      <c r="E137" s="26"/>
      <c r="F137" s="26"/>
      <c r="G137" s="26"/>
      <c r="H137" s="26"/>
      <c r="I137" s="27"/>
      <c r="J137" s="31"/>
      <c r="K137" s="31"/>
      <c r="L137" s="31"/>
      <c r="M137" s="28"/>
      <c r="N137" s="29">
        <f t="shared" si="8"/>
        <v>0</v>
      </c>
      <c r="O137" s="28"/>
      <c r="P137" s="28"/>
      <c r="Q137" s="28"/>
      <c r="R137" s="28"/>
      <c r="S137" s="29">
        <f t="shared" si="9"/>
        <v>0</v>
      </c>
      <c r="T137" s="30">
        <f t="shared" si="10"/>
        <v>0</v>
      </c>
    </row>
    <row r="138" spans="1:20" hidden="1">
      <c r="A138" s="22">
        <f t="shared" si="12"/>
        <v>13</v>
      </c>
      <c r="B138" s="40"/>
      <c r="C138" s="26"/>
      <c r="D138" s="26"/>
      <c r="E138" s="26"/>
      <c r="F138" s="26"/>
      <c r="G138" s="26"/>
      <c r="H138" s="26"/>
      <c r="I138" s="27"/>
      <c r="J138" s="31"/>
      <c r="K138" s="31"/>
      <c r="L138" s="31"/>
      <c r="M138" s="28"/>
      <c r="N138" s="29">
        <f t="shared" si="8"/>
        <v>0</v>
      </c>
      <c r="O138" s="28"/>
      <c r="P138" s="28"/>
      <c r="Q138" s="28"/>
      <c r="R138" s="28"/>
      <c r="S138" s="29">
        <f t="shared" si="9"/>
        <v>0</v>
      </c>
      <c r="T138" s="30">
        <f t="shared" si="10"/>
        <v>0</v>
      </c>
    </row>
    <row r="139" spans="1:20" hidden="1">
      <c r="A139" s="22">
        <f t="shared" si="12"/>
        <v>13</v>
      </c>
      <c r="B139" s="40"/>
      <c r="C139" s="26"/>
      <c r="D139" s="26"/>
      <c r="E139" s="26"/>
      <c r="F139" s="26"/>
      <c r="G139" s="26"/>
      <c r="H139" s="26"/>
      <c r="I139" s="27"/>
      <c r="J139" s="31"/>
      <c r="K139" s="31"/>
      <c r="L139" s="31"/>
      <c r="M139" s="28"/>
      <c r="N139" s="29">
        <f t="shared" si="8"/>
        <v>0</v>
      </c>
      <c r="O139" s="28"/>
      <c r="P139" s="28"/>
      <c r="Q139" s="28"/>
      <c r="R139" s="28"/>
      <c r="S139" s="29">
        <f t="shared" si="9"/>
        <v>0</v>
      </c>
      <c r="T139" s="30">
        <f t="shared" si="10"/>
        <v>0</v>
      </c>
    </row>
    <row r="140" spans="1:20" ht="13.8" hidden="1" thickBot="1">
      <c r="A140" s="22">
        <f t="shared" si="12"/>
        <v>13</v>
      </c>
      <c r="B140" s="41"/>
      <c r="C140" s="35"/>
      <c r="D140" s="35"/>
      <c r="E140" s="35"/>
      <c r="F140" s="35"/>
      <c r="G140" s="35"/>
      <c r="H140" s="35"/>
      <c r="I140" s="36"/>
      <c r="J140" s="32"/>
      <c r="K140" s="32"/>
      <c r="L140" s="32"/>
      <c r="M140" s="37"/>
      <c r="N140" s="33">
        <f t="shared" si="8"/>
        <v>0</v>
      </c>
      <c r="O140" s="37"/>
      <c r="P140" s="37"/>
      <c r="Q140" s="37"/>
      <c r="R140" s="37"/>
      <c r="S140" s="33">
        <f t="shared" si="9"/>
        <v>0</v>
      </c>
      <c r="T140" s="34">
        <f t="shared" si="10"/>
        <v>0</v>
      </c>
    </row>
  </sheetData>
  <sortState ref="A41:T52">
    <sortCondition descending="1" ref="T41:T52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Board Qualification</vt:lpstr>
      <vt:lpstr>Board Final</vt:lpstr>
      <vt:lpstr>Ski Qualification</vt:lpstr>
      <vt:lpstr>Ski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2010-03-25T18:34:36Z</cp:lastPrinted>
  <dcterms:created xsi:type="dcterms:W3CDTF">2009-04-02T16:24:22Z</dcterms:created>
  <dcterms:modified xsi:type="dcterms:W3CDTF">2016-06-25T18:34:04Z</dcterms:modified>
</cp:coreProperties>
</file>