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171" yWindow="65431" windowWidth="15480" windowHeight="7275" activeTab="0"/>
  </bookViews>
  <sheets>
    <sheet name="SKI TOP 3 PRIZES" sheetId="1" r:id="rId1"/>
    <sheet name="SLOPE STYLE" sheetId="2" r:id="rId2"/>
    <sheet name="BIG AIR" sheetId="3" r:id="rId3"/>
  </sheets>
  <definedNames>
    <definedName name="_xlnm._FilterDatabase" localSheetId="2" hidden="1">'BIG AIR'!$B$3:$G$35</definedName>
    <definedName name="db" localSheetId="2">'BIG AIR'!$B$3:$G$35</definedName>
    <definedName name="db" localSheetId="1">'SLOPE STYLE'!$A$13:$G$14</definedName>
    <definedName name="db_1" localSheetId="2">'BIG AIR'!$A$14:$G$16</definedName>
    <definedName name="_xlnm.Print_Area" localSheetId="2">'BIG AIR'!$A$1:$N$39</definedName>
    <definedName name="_xlnm.Print_Area" localSheetId="0">'SKI TOP 3 PRIZES'!$A$1:$O$16</definedName>
    <definedName name="_xlnm.Print_Area" localSheetId="1">'SLOPE STYLE'!$A$1:$U$46</definedName>
  </definedNames>
  <calcPr fullCalcOnLoad="1"/>
</workbook>
</file>

<file path=xl/sharedStrings.xml><?xml version="1.0" encoding="utf-8"?>
<sst xmlns="http://schemas.openxmlformats.org/spreadsheetml/2006/main" count="446" uniqueCount="175">
  <si>
    <t>Michael</t>
  </si>
  <si>
    <t>Age
Cat</t>
  </si>
  <si>
    <t>Sponsor</t>
  </si>
  <si>
    <t>Jack</t>
  </si>
  <si>
    <t>Jake</t>
  </si>
  <si>
    <t>Murray</t>
  </si>
  <si>
    <t>Chris</t>
  </si>
  <si>
    <t>David</t>
  </si>
  <si>
    <t>Last Name</t>
  </si>
  <si>
    <t>First Name</t>
  </si>
  <si>
    <t>Jones</t>
  </si>
  <si>
    <t>Richard</t>
  </si>
  <si>
    <t>Mills</t>
  </si>
  <si>
    <t>SALADD</t>
  </si>
  <si>
    <t>Jonny</t>
  </si>
  <si>
    <t>Birth date</t>
  </si>
  <si>
    <t>Rank</t>
  </si>
  <si>
    <t>SW</t>
  </si>
  <si>
    <t>K2NFACE</t>
  </si>
  <si>
    <t>Tyas</t>
  </si>
  <si>
    <t>Andy</t>
  </si>
  <si>
    <t>Mavin</t>
  </si>
  <si>
    <t>Castle</t>
  </si>
  <si>
    <t>Rudman</t>
  </si>
  <si>
    <t>Gareth</t>
  </si>
  <si>
    <t>KW</t>
  </si>
  <si>
    <t>Paul</t>
  </si>
  <si>
    <t>Smith</t>
  </si>
  <si>
    <t>Miller</t>
  </si>
  <si>
    <t>James</t>
  </si>
  <si>
    <t>AniDragFrac</t>
  </si>
  <si>
    <t>LineOakFitF</t>
  </si>
  <si>
    <t>Bib</t>
  </si>
  <si>
    <t>SALOMON</t>
  </si>
  <si>
    <t>YW</t>
  </si>
  <si>
    <t>JM</t>
  </si>
  <si>
    <t>Rory</t>
  </si>
  <si>
    <t>Martin</t>
  </si>
  <si>
    <t>Nick</t>
  </si>
  <si>
    <t>Bennett</t>
  </si>
  <si>
    <t>Edward</t>
  </si>
  <si>
    <t>Buchan</t>
  </si>
  <si>
    <t>Burrows</t>
  </si>
  <si>
    <t>DRAGONAVALAAN</t>
  </si>
  <si>
    <t>Carmichael</t>
  </si>
  <si>
    <t>Lorna</t>
  </si>
  <si>
    <t>Flindall</t>
  </si>
  <si>
    <t>Frew</t>
  </si>
  <si>
    <t>Dad</t>
  </si>
  <si>
    <t>LineACG</t>
  </si>
  <si>
    <t>Claire</t>
  </si>
  <si>
    <t>Hammond</t>
  </si>
  <si>
    <t xml:space="preserve">Rebecca </t>
  </si>
  <si>
    <t>Hawker</t>
  </si>
  <si>
    <t xml:space="preserve">Ben </t>
  </si>
  <si>
    <t>Shelley</t>
  </si>
  <si>
    <t xml:space="preserve">James </t>
  </si>
  <si>
    <t>linenorfa</t>
  </si>
  <si>
    <t>Longley</t>
  </si>
  <si>
    <t xml:space="preserve">Andrew </t>
  </si>
  <si>
    <t>Machon</t>
  </si>
  <si>
    <t>Morley</t>
  </si>
  <si>
    <t>Nur</t>
  </si>
  <si>
    <t>Southwell</t>
  </si>
  <si>
    <t xml:space="preserve">Turnbull </t>
  </si>
  <si>
    <t>Rachael</t>
  </si>
  <si>
    <t>Walton</t>
  </si>
  <si>
    <t>Webb</t>
  </si>
  <si>
    <t>K2 Skis</t>
  </si>
  <si>
    <t>Alex</t>
  </si>
  <si>
    <t>MM</t>
  </si>
  <si>
    <t>KM</t>
  </si>
  <si>
    <t>YM</t>
  </si>
  <si>
    <t>Wakefield</t>
  </si>
  <si>
    <t>Hall</t>
  </si>
  <si>
    <t>Woods</t>
  </si>
  <si>
    <t>Will</t>
  </si>
  <si>
    <t>Amy</t>
  </si>
  <si>
    <t>Gary</t>
  </si>
  <si>
    <t>Adrian</t>
  </si>
  <si>
    <t>SM</t>
  </si>
  <si>
    <t>William</t>
  </si>
  <si>
    <t>1st Run</t>
  </si>
  <si>
    <t>2nd Run</t>
  </si>
  <si>
    <t>Best Run</t>
  </si>
  <si>
    <t>DNS</t>
  </si>
  <si>
    <t>Judge1</t>
  </si>
  <si>
    <t>Judge2</t>
  </si>
  <si>
    <t>Jessica</t>
  </si>
  <si>
    <t>Clark</t>
  </si>
  <si>
    <t>Squires</t>
  </si>
  <si>
    <t>Orange AIM Freestyle Series - Bracknell 7th August 2005</t>
  </si>
  <si>
    <t>Big Air Results</t>
  </si>
  <si>
    <t>Men</t>
  </si>
  <si>
    <t>Women</t>
  </si>
  <si>
    <t>Qualification</t>
  </si>
  <si>
    <t>Finals</t>
  </si>
  <si>
    <t>Slopestyle Championship Results</t>
  </si>
  <si>
    <t>DOB</t>
  </si>
  <si>
    <t>Judge 1</t>
  </si>
  <si>
    <t>Judge 2</t>
  </si>
  <si>
    <t>Run 1</t>
  </si>
  <si>
    <t>Run 2</t>
  </si>
  <si>
    <t>judge 1</t>
  </si>
  <si>
    <t xml:space="preserve">Judge 2 </t>
  </si>
  <si>
    <t>Collin</t>
  </si>
  <si>
    <t>Andrew</t>
  </si>
  <si>
    <t>Avalaan</t>
  </si>
  <si>
    <t>Bourner</t>
  </si>
  <si>
    <t>Angus</t>
  </si>
  <si>
    <t>Peiris</t>
  </si>
  <si>
    <t>Mathew</t>
  </si>
  <si>
    <t>Taylor</t>
  </si>
  <si>
    <t>Robert</t>
  </si>
  <si>
    <t>Connors</t>
  </si>
  <si>
    <t>Amber</t>
  </si>
  <si>
    <t>Orange AIM SKI SERIES, BRACKNELL</t>
  </si>
  <si>
    <t>SLOPESTYLE MEN</t>
  </si>
  <si>
    <t>OVERALL 1ST</t>
  </si>
  <si>
    <t>OVERALL 2ND</t>
  </si>
  <si>
    <t>OVERALL 3RD</t>
  </si>
  <si>
    <t>MASTER 1ST</t>
  </si>
  <si>
    <t>MASTER 2ND</t>
  </si>
  <si>
    <t>MASTER 3RD</t>
  </si>
  <si>
    <t>JUNIOR 1ST</t>
  </si>
  <si>
    <t>JUNIOR 2ND</t>
  </si>
  <si>
    <t>JUNIOR 3RD</t>
  </si>
  <si>
    <t>YOUTH 1ST</t>
  </si>
  <si>
    <t>YOUTH 2ND</t>
  </si>
  <si>
    <t>YOUTH 3RD</t>
  </si>
  <si>
    <t>KIDS 1ST</t>
  </si>
  <si>
    <t>KIDS 2ND</t>
  </si>
  <si>
    <t>KIDS 3RD</t>
  </si>
  <si>
    <t xml:space="preserve">Michael Wakefield   £125 cash
Orange phone    </t>
  </si>
  <si>
    <t>James Woods
£75 cash</t>
  </si>
  <si>
    <t>Murray Buchan
£50 Cash</t>
  </si>
  <si>
    <t>Mathew Peiris 
Vans Shoes</t>
  </si>
  <si>
    <t>Paul Webb Etnies stuff</t>
  </si>
  <si>
    <t>x</t>
  </si>
  <si>
    <t>Andrew Collin Ortovox Rucksack</t>
  </si>
  <si>
    <t>Edward Bourner Trespass pnt</t>
  </si>
  <si>
    <t>Adrian Hall Etnies stuff</t>
  </si>
  <si>
    <t>James Woods Trespass Jkt</t>
  </si>
  <si>
    <t>Murray Buchan Trespass pnt</t>
  </si>
  <si>
    <t>Richard Martin Nixon stuff</t>
  </si>
  <si>
    <t xml:space="preserve">Rory Flindall Animal £120 </t>
  </si>
  <si>
    <t>William Frew Trespass Pnt</t>
  </si>
  <si>
    <t>Gareth Miller Etnies stuff</t>
  </si>
  <si>
    <t>SLOPESTYLE WOMEN</t>
  </si>
  <si>
    <t xml:space="preserve">Shelley Jones           £125 cash
Orange Phone     </t>
  </si>
  <si>
    <t>Lorna Carmichael
£75 cash</t>
  </si>
  <si>
    <t>Claire Hammond
£50 Cash</t>
  </si>
  <si>
    <t>Jessica Smith Vans Shoes</t>
  </si>
  <si>
    <t>Rachael Tyas Etnies Stuff</t>
  </si>
  <si>
    <t>Orange AIM SKI SERIES,  BRACKNELL</t>
  </si>
  <si>
    <t>BIG AIR MEN</t>
  </si>
  <si>
    <t>Andy Bennett 
Animal £120</t>
  </si>
  <si>
    <t>Michael Wakefield Animal £80</t>
  </si>
  <si>
    <t>Murray Buchan Vans Shoes</t>
  </si>
  <si>
    <t>Paul Webb Etnies Stuff</t>
  </si>
  <si>
    <t>Richard Martin Trespass pnt</t>
  </si>
  <si>
    <t>David Walton Vans Shoes</t>
  </si>
  <si>
    <t>Adrian Hall Nixon stuff</t>
  </si>
  <si>
    <t>Murray Buchan Ortovox Rucksack</t>
  </si>
  <si>
    <t>James Woods Vans Shoes</t>
  </si>
  <si>
    <t>James Webb Nixon stuff</t>
  </si>
  <si>
    <t>Rory Flindall Trespass Jkt</t>
  </si>
  <si>
    <t>Alex Castle Trespass Pnt</t>
  </si>
  <si>
    <t>Jake Mills Etnies T</t>
  </si>
  <si>
    <t>BIG AIR WOMEN</t>
  </si>
  <si>
    <t>Shelley Jones 
Trespass Jkt</t>
  </si>
  <si>
    <t>Amy Rudman Animal £80</t>
  </si>
  <si>
    <t>Rebecca Hammond Vans Shoes</t>
  </si>
  <si>
    <t>Jessica Smith Etnies stuff</t>
  </si>
  <si>
    <t>Rachael Tyas Etnies 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</si>
</sst>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[$-809]dd\ mmmm\ yyyy"/>
    <numFmt numFmtId="172" formatCode="dd/mm/yy;@"/>
    <numFmt numFmtId="173" formatCode="dd/mm/yyyy;@"/>
    <numFmt numFmtId="174" formatCode="mmm\-yyyy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Tahoma"/>
      <family val="2"/>
    </font>
    <font>
      <sz val="9"/>
      <color indexed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10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wrapText="1"/>
    </xf>
    <xf numFmtId="173" fontId="8" fillId="0" borderId="0" xfId="0" applyNumberFormat="1" applyFont="1" applyAlignment="1">
      <alignment horizontal="left"/>
    </xf>
    <xf numFmtId="173" fontId="0" fillId="2" borderId="1" xfId="0" applyNumberFormat="1" applyFont="1" applyFill="1" applyBorder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12" fillId="0" borderId="0" xfId="21" applyFont="1" applyFill="1" applyAlignment="1">
      <alignment/>
      <protection/>
    </xf>
    <xf numFmtId="0" fontId="13" fillId="0" borderId="0" xfId="21" applyFont="1" applyAlignment="1">
      <alignment/>
      <protection/>
    </xf>
    <xf numFmtId="0" fontId="11" fillId="0" borderId="0" xfId="21">
      <alignment/>
      <protection/>
    </xf>
    <xf numFmtId="0" fontId="14" fillId="0" borderId="1" xfId="21" applyFont="1" applyBorder="1" applyAlignment="1">
      <alignment horizontal="left"/>
      <protection/>
    </xf>
    <xf numFmtId="0" fontId="15" fillId="0" borderId="1" xfId="21" applyFont="1" applyBorder="1" applyAlignment="1">
      <alignment horizontal="center"/>
      <protection/>
    </xf>
    <xf numFmtId="0" fontId="11" fillId="0" borderId="1" xfId="21" applyBorder="1">
      <alignment/>
      <protection/>
    </xf>
    <xf numFmtId="0" fontId="15" fillId="3" borderId="1" xfId="21" applyFont="1" applyFill="1" applyBorder="1" applyAlignment="1">
      <alignment horizontal="center" wrapText="1"/>
      <protection/>
    </xf>
    <xf numFmtId="6" fontId="15" fillId="0" borderId="1" xfId="21" applyNumberFormat="1" applyFont="1" applyBorder="1" applyAlignment="1">
      <alignment horizontal="center" wrapText="1"/>
      <protection/>
    </xf>
    <xf numFmtId="0" fontId="15" fillId="0" borderId="1" xfId="21" applyFont="1" applyBorder="1" applyAlignment="1">
      <alignment horizontal="center" wrapText="1"/>
      <protection/>
    </xf>
    <xf numFmtId="0" fontId="15" fillId="0" borderId="1" xfId="21" applyFont="1" applyBorder="1" applyAlignment="1">
      <alignment horizontal="left"/>
      <protection/>
    </xf>
    <xf numFmtId="6" fontId="15" fillId="0" borderId="0" xfId="21" applyNumberFormat="1" applyFont="1" applyBorder="1" applyAlignment="1">
      <alignment horizontal="center" wrapText="1"/>
      <protection/>
    </xf>
    <xf numFmtId="0" fontId="15" fillId="0" borderId="0" xfId="21" applyFont="1" applyBorder="1" applyAlignment="1">
      <alignment horizontal="center" wrapText="1"/>
      <protection/>
    </xf>
    <xf numFmtId="0" fontId="15" fillId="0" borderId="2" xfId="21" applyFont="1" applyFill="1" applyBorder="1" applyAlignment="1">
      <alignment horizontal="center" wrapText="1"/>
      <protection/>
    </xf>
    <xf numFmtId="0" fontId="15" fillId="0" borderId="0" xfId="21" applyFont="1" applyAlignment="1">
      <alignment horizontal="left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1" fillId="0" borderId="0" xfId="21" applyFill="1" applyBorder="1">
      <alignment/>
      <protection/>
    </xf>
    <xf numFmtId="0" fontId="11" fillId="0" borderId="0" xfId="21" applyFont="1" applyFill="1" applyBorder="1" applyAlignment="1">
      <alignment horizontal="left"/>
      <protection/>
    </xf>
    <xf numFmtId="0" fontId="16" fillId="0" borderId="0" xfId="21" applyFont="1">
      <alignment/>
      <protection/>
    </xf>
    <xf numFmtId="0" fontId="17" fillId="0" borderId="0" xfId="21" applyFont="1" applyFill="1" applyBorder="1" applyAlignment="1">
      <alignment horizontal="left"/>
      <protection/>
    </xf>
    <xf numFmtId="0" fontId="11" fillId="0" borderId="0" xfId="21" applyFill="1" applyBorder="1" applyAlignment="1">
      <alignment horizontal="left"/>
      <protection/>
    </xf>
    <xf numFmtId="0" fontId="17" fillId="0" borderId="0" xfId="21" applyFont="1" applyFill="1" applyBorder="1">
      <alignment/>
      <protection/>
    </xf>
    <xf numFmtId="0" fontId="11" fillId="0" borderId="0" xfId="2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MPrizelist_bracknel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workbookViewId="0" topLeftCell="A1">
      <selection activeCell="C21" sqref="C21"/>
    </sheetView>
  </sheetViews>
  <sheetFormatPr defaultColWidth="9.00390625" defaultRowHeight="12"/>
  <cols>
    <col min="1" max="1" width="17.00390625" style="57" customWidth="1"/>
    <col min="2" max="3" width="11.25390625" style="57" bestFit="1" customWidth="1"/>
    <col min="4" max="4" width="10.125" style="57" bestFit="1" customWidth="1"/>
    <col min="5" max="6" width="10.25390625" style="57" bestFit="1" customWidth="1"/>
    <col min="7" max="7" width="12.00390625" style="57" customWidth="1"/>
    <col min="8" max="9" width="11.625" style="57" customWidth="1"/>
    <col min="10" max="10" width="12.875" style="57" customWidth="1"/>
    <col min="11" max="11" width="11.75390625" style="73" customWidth="1"/>
    <col min="12" max="12" width="11.875" style="73" customWidth="1"/>
    <col min="13" max="13" width="10.00390625" style="57" customWidth="1"/>
    <col min="14" max="16384" width="9.125" style="57" customWidth="1"/>
  </cols>
  <sheetData>
    <row r="1" spans="1:15" ht="17.25" customHeight="1">
      <c r="A1" s="55" t="s">
        <v>116</v>
      </c>
      <c r="B1" s="56"/>
      <c r="C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>
      <c r="A2" s="58" t="s">
        <v>117</v>
      </c>
      <c r="B2" s="59"/>
      <c r="C2" s="59"/>
      <c r="D2" s="60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2.75">
      <c r="A3" s="61" t="s">
        <v>118</v>
      </c>
      <c r="B3" s="61" t="s">
        <v>119</v>
      </c>
      <c r="C3" s="61" t="s">
        <v>120</v>
      </c>
      <c r="D3" s="61" t="s">
        <v>121</v>
      </c>
      <c r="E3" s="61" t="s">
        <v>122</v>
      </c>
      <c r="F3" s="61" t="s">
        <v>123</v>
      </c>
      <c r="G3" s="61" t="s">
        <v>124</v>
      </c>
      <c r="H3" s="61" t="s">
        <v>125</v>
      </c>
      <c r="I3" s="61" t="s">
        <v>126</v>
      </c>
      <c r="J3" s="61" t="s">
        <v>127</v>
      </c>
      <c r="K3" s="61" t="s">
        <v>128</v>
      </c>
      <c r="L3" s="61" t="s">
        <v>129</v>
      </c>
      <c r="M3" s="61" t="s">
        <v>130</v>
      </c>
      <c r="N3" s="61" t="s">
        <v>131</v>
      </c>
      <c r="O3" s="61" t="s">
        <v>132</v>
      </c>
    </row>
    <row r="4" spans="1:15" ht="45">
      <c r="A4" s="62" t="s">
        <v>133</v>
      </c>
      <c r="B4" s="62" t="s">
        <v>134</v>
      </c>
      <c r="C4" s="62" t="s">
        <v>135</v>
      </c>
      <c r="D4" s="63" t="s">
        <v>136</v>
      </c>
      <c r="E4" s="63" t="s">
        <v>137</v>
      </c>
      <c r="F4" s="63" t="s">
        <v>138</v>
      </c>
      <c r="G4" s="63" t="s">
        <v>139</v>
      </c>
      <c r="H4" s="63" t="s">
        <v>140</v>
      </c>
      <c r="I4" s="62" t="s">
        <v>141</v>
      </c>
      <c r="J4" s="63" t="s">
        <v>142</v>
      </c>
      <c r="K4" s="63" t="s">
        <v>143</v>
      </c>
      <c r="L4" s="63" t="s">
        <v>144</v>
      </c>
      <c r="M4" s="63" t="s">
        <v>145</v>
      </c>
      <c r="N4" s="63" t="s">
        <v>146</v>
      </c>
      <c r="O4" s="63" t="s">
        <v>147</v>
      </c>
    </row>
    <row r="5" spans="1:15" ht="12.75">
      <c r="A5" s="58" t="s">
        <v>148</v>
      </c>
      <c r="B5" s="59"/>
      <c r="C5" s="59"/>
      <c r="D5" s="64"/>
      <c r="E5" s="59"/>
      <c r="F5" s="59"/>
      <c r="G5" s="59"/>
      <c r="H5" s="63"/>
      <c r="I5" s="59"/>
      <c r="J5" s="59"/>
      <c r="K5" s="59"/>
      <c r="L5" s="59"/>
      <c r="M5" s="59"/>
      <c r="N5" s="59"/>
      <c r="O5" s="59"/>
    </row>
    <row r="6" spans="1:15" ht="12.75">
      <c r="A6" s="61" t="s">
        <v>118</v>
      </c>
      <c r="B6" s="61" t="s">
        <v>119</v>
      </c>
      <c r="C6" s="61" t="s">
        <v>120</v>
      </c>
      <c r="D6" s="61" t="s">
        <v>121</v>
      </c>
      <c r="E6" s="61" t="s">
        <v>122</v>
      </c>
      <c r="F6" s="61" t="s">
        <v>123</v>
      </c>
      <c r="G6" s="61" t="s">
        <v>124</v>
      </c>
      <c r="H6" s="61" t="s">
        <v>125</v>
      </c>
      <c r="I6" s="61" t="s">
        <v>126</v>
      </c>
      <c r="J6" s="61" t="s">
        <v>127</v>
      </c>
      <c r="K6" s="61" t="s">
        <v>128</v>
      </c>
      <c r="L6" s="61" t="s">
        <v>129</v>
      </c>
      <c r="M6" s="61" t="s">
        <v>130</v>
      </c>
      <c r="N6" s="61" t="s">
        <v>131</v>
      </c>
      <c r="O6" s="61" t="s">
        <v>132</v>
      </c>
    </row>
    <row r="7" spans="1:15" ht="33.75">
      <c r="A7" s="62" t="s">
        <v>149</v>
      </c>
      <c r="B7" s="62" t="s">
        <v>150</v>
      </c>
      <c r="C7" s="62" t="s">
        <v>151</v>
      </c>
      <c r="D7" s="62" t="s">
        <v>138</v>
      </c>
      <c r="E7" s="63" t="s">
        <v>138</v>
      </c>
      <c r="F7" s="63" t="s">
        <v>138</v>
      </c>
      <c r="G7" s="63" t="s">
        <v>138</v>
      </c>
      <c r="H7" s="63" t="s">
        <v>138</v>
      </c>
      <c r="I7" s="63" t="s">
        <v>138</v>
      </c>
      <c r="J7" s="63" t="s">
        <v>152</v>
      </c>
      <c r="K7" s="63" t="s">
        <v>138</v>
      </c>
      <c r="L7" s="63" t="s">
        <v>138</v>
      </c>
      <c r="M7" s="63" t="s">
        <v>153</v>
      </c>
      <c r="N7" s="63" t="s">
        <v>138</v>
      </c>
      <c r="O7" s="63" t="s">
        <v>138</v>
      </c>
    </row>
    <row r="8" spans="1:15" ht="12.75">
      <c r="A8" s="65"/>
      <c r="B8" s="65"/>
      <c r="C8" s="65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2.75">
      <c r="A9" s="55"/>
      <c r="B9" s="56"/>
      <c r="C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2.75">
      <c r="A10" s="55" t="s">
        <v>154</v>
      </c>
      <c r="B10" s="56"/>
      <c r="C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2.75">
      <c r="A11" s="58" t="s">
        <v>155</v>
      </c>
      <c r="B11" s="59"/>
      <c r="C11" s="59"/>
      <c r="D11" s="60"/>
      <c r="E11" s="60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2.75">
      <c r="A12" s="61" t="s">
        <v>118</v>
      </c>
      <c r="B12" s="61" t="s">
        <v>119</v>
      </c>
      <c r="C12" s="61" t="s">
        <v>120</v>
      </c>
      <c r="D12" s="61" t="s">
        <v>121</v>
      </c>
      <c r="E12" s="61" t="s">
        <v>122</v>
      </c>
      <c r="F12" s="61" t="s">
        <v>123</v>
      </c>
      <c r="G12" s="61" t="s">
        <v>124</v>
      </c>
      <c r="H12" s="61" t="s">
        <v>125</v>
      </c>
      <c r="I12" s="61" t="s">
        <v>126</v>
      </c>
      <c r="J12" s="61" t="s">
        <v>127</v>
      </c>
      <c r="K12" s="61" t="s">
        <v>128</v>
      </c>
      <c r="L12" s="61" t="s">
        <v>129</v>
      </c>
      <c r="M12" s="61" t="s">
        <v>130</v>
      </c>
      <c r="N12" s="61" t="s">
        <v>131</v>
      </c>
      <c r="O12" s="61" t="s">
        <v>132</v>
      </c>
    </row>
    <row r="13" spans="1:15" ht="49.5" customHeight="1">
      <c r="A13" s="62" t="s">
        <v>156</v>
      </c>
      <c r="B13" s="62" t="s">
        <v>157</v>
      </c>
      <c r="C13" s="62" t="s">
        <v>158</v>
      </c>
      <c r="D13" s="63" t="s">
        <v>159</v>
      </c>
      <c r="E13" s="63" t="s">
        <v>138</v>
      </c>
      <c r="F13" s="63" t="s">
        <v>138</v>
      </c>
      <c r="G13" s="62" t="s">
        <v>160</v>
      </c>
      <c r="H13" s="62" t="s">
        <v>161</v>
      </c>
      <c r="I13" s="62" t="s">
        <v>162</v>
      </c>
      <c r="J13" s="62" t="s">
        <v>163</v>
      </c>
      <c r="K13" s="62" t="s">
        <v>164</v>
      </c>
      <c r="L13" s="62" t="s">
        <v>165</v>
      </c>
      <c r="M13" s="63" t="s">
        <v>166</v>
      </c>
      <c r="N13" s="63" t="s">
        <v>167</v>
      </c>
      <c r="O13" s="63" t="s">
        <v>168</v>
      </c>
    </row>
    <row r="14" spans="1:15" ht="12.75">
      <c r="A14" s="58" t="s">
        <v>169</v>
      </c>
      <c r="B14" s="59"/>
      <c r="C14" s="59"/>
      <c r="D14" s="64"/>
      <c r="E14" s="59"/>
      <c r="F14" s="59"/>
      <c r="G14" s="59"/>
      <c r="H14" s="63"/>
      <c r="I14" s="59"/>
      <c r="J14" s="59"/>
      <c r="K14" s="59"/>
      <c r="L14" s="59"/>
      <c r="M14" s="59"/>
      <c r="N14" s="59"/>
      <c r="O14" s="59"/>
    </row>
    <row r="15" spans="1:15" ht="12.75">
      <c r="A15" s="61" t="s">
        <v>118</v>
      </c>
      <c r="B15" s="61" t="s">
        <v>119</v>
      </c>
      <c r="C15" s="61" t="s">
        <v>120</v>
      </c>
      <c r="D15" s="61" t="s">
        <v>121</v>
      </c>
      <c r="E15" s="61" t="s">
        <v>122</v>
      </c>
      <c r="F15" s="61" t="s">
        <v>123</v>
      </c>
      <c r="G15" s="61" t="s">
        <v>124</v>
      </c>
      <c r="H15" s="61" t="s">
        <v>125</v>
      </c>
      <c r="I15" s="61" t="s">
        <v>126</v>
      </c>
      <c r="J15" s="61" t="s">
        <v>127</v>
      </c>
      <c r="K15" s="61" t="s">
        <v>128</v>
      </c>
      <c r="L15" s="61" t="s">
        <v>129</v>
      </c>
      <c r="M15" s="61" t="s">
        <v>130</v>
      </c>
      <c r="N15" s="61" t="s">
        <v>131</v>
      </c>
      <c r="O15" s="61" t="s">
        <v>132</v>
      </c>
    </row>
    <row r="16" spans="1:15" ht="33.75">
      <c r="A16" s="62" t="s">
        <v>170</v>
      </c>
      <c r="B16" s="62" t="s">
        <v>171</v>
      </c>
      <c r="C16" s="62" t="s">
        <v>172</v>
      </c>
      <c r="D16" s="63" t="s">
        <v>138</v>
      </c>
      <c r="E16" s="63" t="s">
        <v>138</v>
      </c>
      <c r="F16" s="63" t="s">
        <v>138</v>
      </c>
      <c r="G16" s="63" t="s">
        <v>138</v>
      </c>
      <c r="H16" s="63" t="s">
        <v>138</v>
      </c>
      <c r="I16" s="63" t="s">
        <v>138</v>
      </c>
      <c r="J16" s="63" t="s">
        <v>173</v>
      </c>
      <c r="K16" s="63" t="s">
        <v>138</v>
      </c>
      <c r="L16" s="63" t="s">
        <v>138</v>
      </c>
      <c r="M16" s="63" t="s">
        <v>174</v>
      </c>
      <c r="N16" s="63" t="s">
        <v>138</v>
      </c>
      <c r="O16" s="67" t="s">
        <v>138</v>
      </c>
    </row>
    <row r="17" spans="1:15" ht="12.75">
      <c r="A17" s="68"/>
      <c r="B17" s="69"/>
      <c r="C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ht="12.75">
      <c r="A18" s="70"/>
      <c r="B18" s="65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6" ht="12.75">
      <c r="A19" s="71"/>
      <c r="B19" s="71"/>
      <c r="D19" s="72"/>
      <c r="E19" s="72"/>
      <c r="F19" s="71"/>
    </row>
    <row r="20" spans="1:6" ht="12.75">
      <c r="A20" s="71"/>
      <c r="B20" s="71"/>
      <c r="D20" s="72"/>
      <c r="E20" s="72"/>
      <c r="F20" s="71"/>
    </row>
    <row r="21" spans="1:6" ht="12.75">
      <c r="A21" s="71"/>
      <c r="B21" s="71"/>
      <c r="D21" s="72"/>
      <c r="E21" s="72"/>
      <c r="F21" s="71"/>
    </row>
    <row r="22" spans="1:6" ht="12.75">
      <c r="A22" s="71"/>
      <c r="B22" s="71"/>
      <c r="D22" s="74"/>
      <c r="E22" s="74"/>
      <c r="F22" s="71"/>
    </row>
    <row r="23" spans="1:6" ht="12.75">
      <c r="A23" s="71"/>
      <c r="B23" s="71"/>
      <c r="D23" s="72"/>
      <c r="E23" s="72"/>
      <c r="F23" s="71"/>
    </row>
    <row r="24" spans="1:6" ht="12.75">
      <c r="A24" s="71"/>
      <c r="B24" s="71"/>
      <c r="D24" s="72"/>
      <c r="E24" s="72"/>
      <c r="F24" s="71"/>
    </row>
    <row r="25" spans="1:6" ht="12.75">
      <c r="A25" s="71"/>
      <c r="B25" s="71"/>
      <c r="D25" s="72"/>
      <c r="E25" s="72"/>
      <c r="F25" s="71"/>
    </row>
    <row r="26" spans="1:6" ht="12.75">
      <c r="A26" s="71"/>
      <c r="B26" s="71"/>
      <c r="D26" s="72"/>
      <c r="E26" s="72"/>
      <c r="F26" s="71"/>
    </row>
    <row r="27" spans="1:6" ht="12.75">
      <c r="A27" s="71"/>
      <c r="B27" s="71"/>
      <c r="D27" s="72"/>
      <c r="E27" s="72"/>
      <c r="F27" s="71"/>
    </row>
    <row r="28" spans="1:6" ht="12.75">
      <c r="A28" s="71"/>
      <c r="B28" s="71"/>
      <c r="D28" s="72"/>
      <c r="E28" s="72"/>
      <c r="F28" s="71"/>
    </row>
    <row r="29" spans="1:6" ht="12.75">
      <c r="A29" s="71"/>
      <c r="B29" s="71"/>
      <c r="D29" s="72"/>
      <c r="E29" s="72"/>
      <c r="F29" s="71"/>
    </row>
    <row r="30" spans="1:6" ht="12.75">
      <c r="A30" s="71"/>
      <c r="B30" s="71"/>
      <c r="D30" s="72"/>
      <c r="E30" s="72"/>
      <c r="F30" s="71"/>
    </row>
    <row r="31" spans="1:6" ht="12.75">
      <c r="A31" s="71"/>
      <c r="B31" s="71"/>
      <c r="D31" s="72"/>
      <c r="E31" s="72"/>
      <c r="F31" s="71"/>
    </row>
    <row r="32" spans="1:6" ht="12.75">
      <c r="A32" s="71"/>
      <c r="B32" s="71"/>
      <c r="D32" s="72"/>
      <c r="E32" s="72"/>
      <c r="F32" s="71"/>
    </row>
    <row r="33" spans="1:6" ht="12.75">
      <c r="A33" s="71"/>
      <c r="B33" s="71"/>
      <c r="D33" s="72"/>
      <c r="E33" s="72"/>
      <c r="F33" s="71"/>
    </row>
    <row r="34" spans="1:6" ht="12.75">
      <c r="A34" s="71"/>
      <c r="B34" s="71"/>
      <c r="D34" s="72"/>
      <c r="E34" s="72"/>
      <c r="F34" s="71"/>
    </row>
    <row r="35" spans="1:6" ht="12.75">
      <c r="A35" s="71"/>
      <c r="B35" s="71"/>
      <c r="D35" s="72"/>
      <c r="E35" s="72"/>
      <c r="F35" s="71"/>
    </row>
    <row r="36" spans="1:6" ht="12.75">
      <c r="A36" s="71"/>
      <c r="B36" s="71"/>
      <c r="D36" s="74"/>
      <c r="E36" s="75"/>
      <c r="F36" s="71"/>
    </row>
    <row r="37" spans="1:6" ht="12.75">
      <c r="A37" s="71"/>
      <c r="B37" s="71"/>
      <c r="D37" s="75"/>
      <c r="E37" s="75"/>
      <c r="F37" s="71"/>
    </row>
    <row r="38" spans="1:6" ht="12.75">
      <c r="A38" s="71"/>
      <c r="B38" s="71"/>
      <c r="D38" s="75"/>
      <c r="E38" s="75"/>
      <c r="F38" s="71"/>
    </row>
    <row r="39" spans="1:6" ht="12.75">
      <c r="A39" s="71"/>
      <c r="B39" s="71"/>
      <c r="D39" s="75"/>
      <c r="E39" s="75"/>
      <c r="F39" s="71"/>
    </row>
    <row r="40" spans="1:6" ht="12.75">
      <c r="A40" s="71"/>
      <c r="B40" s="71"/>
      <c r="D40" s="75"/>
      <c r="E40" s="75"/>
      <c r="F40" s="71"/>
    </row>
    <row r="41" spans="1:6" ht="12.75">
      <c r="A41" s="71"/>
      <c r="B41" s="71"/>
      <c r="D41" s="75"/>
      <c r="E41" s="75"/>
      <c r="F41" s="71"/>
    </row>
    <row r="42" spans="1:6" ht="12.75">
      <c r="A42" s="71"/>
      <c r="B42" s="71"/>
      <c r="D42" s="74"/>
      <c r="E42" s="75"/>
      <c r="F42" s="71"/>
    </row>
    <row r="43" spans="1:6" ht="12.75">
      <c r="A43" s="71"/>
      <c r="B43" s="71"/>
      <c r="D43" s="75"/>
      <c r="E43" s="75"/>
      <c r="F43" s="71"/>
    </row>
    <row r="44" spans="1:6" ht="12.75">
      <c r="A44" s="71"/>
      <c r="B44" s="71"/>
      <c r="D44" s="75"/>
      <c r="E44" s="75"/>
      <c r="F44" s="71"/>
    </row>
    <row r="45" spans="1:6" ht="12.75">
      <c r="A45" s="71"/>
      <c r="B45" s="71"/>
      <c r="D45" s="75"/>
      <c r="E45" s="75"/>
      <c r="F45" s="71"/>
    </row>
    <row r="46" spans="1:6" ht="12.75">
      <c r="A46" s="71"/>
      <c r="B46" s="71"/>
      <c r="D46" s="75"/>
      <c r="E46" s="75"/>
      <c r="F46" s="71"/>
    </row>
    <row r="47" spans="1:6" ht="12.75">
      <c r="A47" s="71"/>
      <c r="B47" s="71"/>
      <c r="D47" s="75"/>
      <c r="E47" s="75"/>
      <c r="F47" s="71"/>
    </row>
    <row r="48" spans="1:6" ht="12.75">
      <c r="A48" s="71"/>
      <c r="B48" s="71"/>
      <c r="D48" s="75"/>
      <c r="E48" s="75"/>
      <c r="F48" s="71"/>
    </row>
    <row r="49" spans="1:6" ht="12.75">
      <c r="A49" s="71"/>
      <c r="B49" s="71"/>
      <c r="D49" s="75"/>
      <c r="E49" s="75"/>
      <c r="F49" s="71"/>
    </row>
    <row r="50" spans="1:6" ht="12.75">
      <c r="A50" s="71"/>
      <c r="B50" s="71"/>
      <c r="D50" s="74"/>
      <c r="E50" s="75"/>
      <c r="F50" s="71"/>
    </row>
    <row r="51" spans="1:6" ht="12.75">
      <c r="A51" s="71"/>
      <c r="B51" s="71"/>
      <c r="D51" s="75"/>
      <c r="E51" s="75"/>
      <c r="F51" s="71"/>
    </row>
    <row r="52" spans="1:6" ht="12.75">
      <c r="A52" s="71"/>
      <c r="B52" s="71"/>
      <c r="D52" s="75"/>
      <c r="E52" s="75"/>
      <c r="F52" s="71"/>
    </row>
    <row r="53" spans="1:6" ht="12.75">
      <c r="A53" s="71"/>
      <c r="B53" s="71"/>
      <c r="D53" s="74"/>
      <c r="E53" s="75"/>
      <c r="F53" s="71"/>
    </row>
    <row r="54" spans="1:6" ht="12.75">
      <c r="A54" s="71"/>
      <c r="B54" s="71"/>
      <c r="D54" s="75"/>
      <c r="E54" s="75"/>
      <c r="F54" s="71"/>
    </row>
    <row r="55" spans="1:6" ht="12.75">
      <c r="A55" s="71"/>
      <c r="B55" s="71"/>
      <c r="D55" s="75"/>
      <c r="E55" s="75"/>
      <c r="F55" s="71"/>
    </row>
    <row r="56" spans="1:6" ht="12.75">
      <c r="A56" s="71"/>
      <c r="B56" s="71"/>
      <c r="D56" s="75"/>
      <c r="E56" s="75"/>
      <c r="F56" s="71"/>
    </row>
    <row r="57" spans="1:6" ht="12.75">
      <c r="A57" s="71"/>
      <c r="B57" s="71"/>
      <c r="D57" s="75"/>
      <c r="E57" s="75"/>
      <c r="F57" s="71"/>
    </row>
    <row r="58" spans="1:6" ht="12.75">
      <c r="A58" s="71"/>
      <c r="B58" s="71"/>
      <c r="D58" s="75"/>
      <c r="E58" s="75"/>
      <c r="F58" s="71"/>
    </row>
    <row r="59" spans="1:6" ht="12.75">
      <c r="A59" s="71"/>
      <c r="B59" s="71"/>
      <c r="D59" s="75"/>
      <c r="E59" s="75"/>
      <c r="F59" s="71"/>
    </row>
    <row r="60" spans="1:6" ht="12.75">
      <c r="A60" s="71"/>
      <c r="B60" s="71"/>
      <c r="D60" s="74"/>
      <c r="E60" s="75"/>
      <c r="F60" s="71"/>
    </row>
    <row r="61" spans="1:6" ht="12.75">
      <c r="A61" s="71"/>
      <c r="B61" s="71"/>
      <c r="D61" s="75"/>
      <c r="E61" s="75"/>
      <c r="F61" s="71"/>
    </row>
    <row r="62" spans="1:6" ht="12.75">
      <c r="A62" s="71"/>
      <c r="B62" s="71"/>
      <c r="D62" s="75"/>
      <c r="E62" s="75"/>
      <c r="F62" s="71"/>
    </row>
    <row r="63" spans="1:6" ht="12.75">
      <c r="A63" s="71"/>
      <c r="B63" s="71"/>
      <c r="D63" s="75"/>
      <c r="E63" s="75"/>
      <c r="F63" s="71"/>
    </row>
    <row r="64" spans="1:6" ht="12.75">
      <c r="A64" s="71"/>
      <c r="B64" s="71"/>
      <c r="D64" s="75"/>
      <c r="E64" s="75"/>
      <c r="F64" s="71"/>
    </row>
    <row r="65" spans="1:6" ht="12.75">
      <c r="A65" s="71"/>
      <c r="B65" s="71"/>
      <c r="D65" s="75"/>
      <c r="E65" s="75"/>
      <c r="F65" s="71"/>
    </row>
    <row r="66" spans="1:6" ht="12.75">
      <c r="A66" s="71"/>
      <c r="B66" s="71"/>
      <c r="D66" s="75"/>
      <c r="E66" s="75"/>
      <c r="F66" s="71"/>
    </row>
    <row r="67" spans="1:6" ht="12.75">
      <c r="A67" s="71"/>
      <c r="B67" s="71"/>
      <c r="D67" s="75"/>
      <c r="E67" s="75"/>
      <c r="F67" s="71"/>
    </row>
    <row r="68" spans="1:6" ht="12.75">
      <c r="A68" s="71"/>
      <c r="B68" s="71"/>
      <c r="D68" s="74"/>
      <c r="E68" s="75"/>
      <c r="F68" s="71"/>
    </row>
    <row r="69" spans="1:6" ht="12.75">
      <c r="A69" s="71"/>
      <c r="B69" s="71"/>
      <c r="D69" s="75"/>
      <c r="E69" s="75"/>
      <c r="F69" s="71"/>
    </row>
    <row r="70" spans="1:6" ht="12.75">
      <c r="A70" s="71"/>
      <c r="B70" s="71"/>
      <c r="D70" s="75"/>
      <c r="E70" s="75"/>
      <c r="F70" s="71"/>
    </row>
    <row r="71" spans="1:6" ht="12.75">
      <c r="A71" s="71"/>
      <c r="B71" s="71"/>
      <c r="D71" s="75"/>
      <c r="E71" s="75"/>
      <c r="F71" s="71"/>
    </row>
    <row r="72" spans="1:6" ht="12.75">
      <c r="A72" s="71"/>
      <c r="B72" s="71"/>
      <c r="D72" s="75"/>
      <c r="E72" s="75"/>
      <c r="F72" s="71"/>
    </row>
    <row r="73" spans="1:6" ht="12.75">
      <c r="A73" s="71"/>
      <c r="B73" s="71"/>
      <c r="D73" s="75"/>
      <c r="E73" s="75"/>
      <c r="F73" s="71"/>
    </row>
    <row r="74" spans="1:6" ht="12.75">
      <c r="A74" s="71"/>
      <c r="B74" s="71"/>
      <c r="D74" s="74"/>
      <c r="E74" s="74"/>
      <c r="F74" s="71"/>
    </row>
    <row r="75" spans="1:6" ht="12.75">
      <c r="A75" s="71"/>
      <c r="B75" s="71"/>
      <c r="D75" s="75"/>
      <c r="E75" s="75"/>
      <c r="F75" s="71"/>
    </row>
    <row r="76" spans="1:6" ht="12.75">
      <c r="A76" s="71"/>
      <c r="B76" s="71"/>
      <c r="D76" s="75"/>
      <c r="E76" s="75"/>
      <c r="F76" s="71"/>
    </row>
    <row r="77" spans="1:6" ht="12.75">
      <c r="A77" s="71"/>
      <c r="B77" s="71"/>
      <c r="D77" s="75"/>
      <c r="E77" s="75"/>
      <c r="F77" s="71"/>
    </row>
    <row r="78" spans="1:6" ht="12.75">
      <c r="A78" s="71"/>
      <c r="B78" s="71"/>
      <c r="D78" s="76"/>
      <c r="E78" s="74"/>
      <c r="F78" s="71"/>
    </row>
    <row r="79" spans="4:6" ht="12.75">
      <c r="D79" s="71"/>
      <c r="E79" s="75"/>
      <c r="F79" s="71"/>
    </row>
    <row r="80" spans="4:6" ht="12.75">
      <c r="D80" s="71"/>
      <c r="E80" s="75"/>
      <c r="F80" s="71"/>
    </row>
    <row r="81" spans="4:6" ht="12.75">
      <c r="D81" s="71"/>
      <c r="E81" s="75"/>
      <c r="F81" s="71"/>
    </row>
    <row r="82" spans="4:6" ht="12.75">
      <c r="D82" s="71"/>
      <c r="E82" s="75"/>
      <c r="F82" s="71"/>
    </row>
    <row r="83" spans="4:6" ht="12.75">
      <c r="D83" s="76"/>
      <c r="E83" s="74"/>
      <c r="F83" s="71"/>
    </row>
    <row r="84" spans="4:6" ht="12.75">
      <c r="D84" s="71"/>
      <c r="E84" s="75"/>
      <c r="F84" s="71"/>
    </row>
    <row r="85" spans="4:6" ht="12.75">
      <c r="D85" s="71"/>
      <c r="E85" s="75"/>
      <c r="F85" s="71"/>
    </row>
    <row r="86" spans="4:6" ht="12.75">
      <c r="D86" s="71"/>
      <c r="E86" s="75"/>
      <c r="F86" s="71"/>
    </row>
    <row r="87" spans="4:6" ht="12.75">
      <c r="D87" s="71"/>
      <c r="E87" s="75"/>
      <c r="F87" s="71"/>
    </row>
    <row r="88" spans="4:6" ht="12.75">
      <c r="D88" s="71"/>
      <c r="E88" s="75"/>
      <c r="F88" s="71"/>
    </row>
    <row r="89" spans="4:6" ht="12.75">
      <c r="D89" s="71"/>
      <c r="E89" s="75"/>
      <c r="F89" s="71"/>
    </row>
    <row r="90" spans="4:6" ht="12.75">
      <c r="D90" s="71"/>
      <c r="E90" s="75"/>
      <c r="F90" s="71"/>
    </row>
    <row r="91" spans="4:6" ht="12.75">
      <c r="D91" s="71"/>
      <c r="E91" s="75"/>
      <c r="F91" s="71"/>
    </row>
    <row r="92" spans="4:6" ht="12.75">
      <c r="D92" s="71"/>
      <c r="E92" s="75"/>
      <c r="F92" s="71"/>
    </row>
    <row r="93" spans="4:6" ht="12.75">
      <c r="D93" s="71"/>
      <c r="E93" s="75"/>
      <c r="F93" s="71"/>
    </row>
    <row r="94" spans="4:6" ht="12.75">
      <c r="D94" s="71"/>
      <c r="E94" s="75"/>
      <c r="F94" s="71"/>
    </row>
    <row r="95" spans="4:6" ht="12.75">
      <c r="D95" s="76"/>
      <c r="E95" s="71"/>
      <c r="F95" s="71"/>
    </row>
    <row r="96" spans="4:6" ht="12.75">
      <c r="D96" s="71"/>
      <c r="E96" s="75"/>
      <c r="F96" s="71"/>
    </row>
    <row r="97" spans="4:6" ht="12.75">
      <c r="D97" s="71"/>
      <c r="E97" s="71"/>
      <c r="F97" s="71"/>
    </row>
    <row r="98" spans="4:6" ht="12.75">
      <c r="D98" s="71"/>
      <c r="E98" s="71"/>
      <c r="F98" s="71"/>
    </row>
    <row r="99" spans="4:6" ht="12.75">
      <c r="D99" s="71"/>
      <c r="E99" s="71"/>
      <c r="F99" s="71"/>
    </row>
    <row r="100" spans="4:6" ht="12.75">
      <c r="D100" s="71"/>
      <c r="E100" s="71"/>
      <c r="F100" s="71"/>
    </row>
    <row r="101" spans="4:6" ht="12.75">
      <c r="D101" s="71"/>
      <c r="E101" s="71"/>
      <c r="F101" s="71"/>
    </row>
    <row r="102" spans="4:6" ht="12.75">
      <c r="D102" s="71"/>
      <c r="E102" s="71"/>
      <c r="F102" s="71"/>
    </row>
    <row r="103" spans="4:6" ht="12.75">
      <c r="D103" s="71"/>
      <c r="E103" s="71"/>
      <c r="F103" s="71"/>
    </row>
    <row r="104" spans="4:6" ht="12.75">
      <c r="D104" s="77"/>
      <c r="E104" s="77"/>
      <c r="F104" s="77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8"/>
  <sheetViews>
    <sheetView workbookViewId="0" topLeftCell="A1">
      <pane ySplit="3" topLeftCell="BM13" activePane="bottomLeft" state="frozen"/>
      <selection pane="topLeft" activeCell="A1" sqref="A1"/>
      <selection pane="bottomLeft" activeCell="E42" sqref="E42"/>
    </sheetView>
  </sheetViews>
  <sheetFormatPr defaultColWidth="9.00390625" defaultRowHeight="12"/>
  <cols>
    <col min="1" max="1" width="7.875" style="1" customWidth="1"/>
    <col min="2" max="2" width="5.625" style="33" customWidth="1"/>
    <col min="3" max="3" width="11.875" style="1" customWidth="1"/>
    <col min="4" max="4" width="10.25390625" style="1" bestFit="1" customWidth="1"/>
    <col min="5" max="5" width="9.00390625" style="1" customWidth="1"/>
    <col min="6" max="6" width="10.125" style="1" hidden="1" customWidth="1"/>
    <col min="7" max="7" width="5.875" style="1" customWidth="1"/>
    <col min="8" max="8" width="7.00390625" style="0" hidden="1" customWidth="1"/>
    <col min="9" max="9" width="7.125" style="0" hidden="1" customWidth="1"/>
    <col min="10" max="10" width="5.875" style="5" customWidth="1"/>
    <col min="11" max="11" width="7.125" style="5" hidden="1" customWidth="1"/>
    <col min="12" max="12" width="7.375" style="5" hidden="1" customWidth="1"/>
    <col min="13" max="13" width="5.875" style="5" customWidth="1"/>
    <col min="14" max="14" width="7.875" style="34" customWidth="1"/>
    <col min="15" max="15" width="7.25390625" style="5" hidden="1" customWidth="1"/>
    <col min="16" max="16" width="7.625" style="5" hidden="1" customWidth="1"/>
    <col min="17" max="17" width="5.375" style="5" customWidth="1"/>
    <col min="18" max="18" width="7.00390625" style="5" hidden="1" customWidth="1"/>
    <col min="19" max="19" width="7.125" style="5" hidden="1" customWidth="1"/>
    <col min="20" max="20" width="5.75390625" style="5" customWidth="1"/>
    <col min="21" max="21" width="8.375" style="34" customWidth="1"/>
    <col min="22" max="16384" width="11.375" style="0" customWidth="1"/>
  </cols>
  <sheetData>
    <row r="1" spans="1:15" ht="18">
      <c r="A1" s="32" t="s">
        <v>91</v>
      </c>
      <c r="H1" t="s">
        <v>95</v>
      </c>
      <c r="O1" s="5" t="s">
        <v>96</v>
      </c>
    </row>
    <row r="2" spans="1:17" ht="15.75">
      <c r="A2" s="26" t="s">
        <v>97</v>
      </c>
      <c r="J2" s="5" t="s">
        <v>95</v>
      </c>
      <c r="Q2" s="5" t="s">
        <v>96</v>
      </c>
    </row>
    <row r="3" spans="1:21" ht="24">
      <c r="A3" s="35" t="s">
        <v>16</v>
      </c>
      <c r="B3" s="36" t="s">
        <v>32</v>
      </c>
      <c r="C3" s="35" t="s">
        <v>8</v>
      </c>
      <c r="D3" s="35" t="s">
        <v>9</v>
      </c>
      <c r="E3" s="35" t="s">
        <v>2</v>
      </c>
      <c r="F3" s="35" t="s">
        <v>98</v>
      </c>
      <c r="G3" s="37" t="s">
        <v>1</v>
      </c>
      <c r="H3" s="35" t="s">
        <v>99</v>
      </c>
      <c r="I3" s="35" t="s">
        <v>100</v>
      </c>
      <c r="J3" s="4" t="s">
        <v>101</v>
      </c>
      <c r="K3" s="4" t="s">
        <v>99</v>
      </c>
      <c r="L3" s="4" t="s">
        <v>100</v>
      </c>
      <c r="M3" s="4" t="s">
        <v>102</v>
      </c>
      <c r="N3" s="31" t="s">
        <v>84</v>
      </c>
      <c r="O3" s="4" t="s">
        <v>103</v>
      </c>
      <c r="P3" s="4" t="s">
        <v>100</v>
      </c>
      <c r="Q3" s="4" t="s">
        <v>101</v>
      </c>
      <c r="R3" s="4" t="s">
        <v>99</v>
      </c>
      <c r="S3" s="4" t="s">
        <v>104</v>
      </c>
      <c r="T3" s="4" t="s">
        <v>102</v>
      </c>
      <c r="U3" s="31" t="s">
        <v>84</v>
      </c>
    </row>
    <row r="4" spans="1:21" s="5" customFormat="1" ht="15.75">
      <c r="A4" s="38" t="s">
        <v>93</v>
      </c>
      <c r="B4" s="6"/>
      <c r="C4" s="4"/>
      <c r="D4" s="4"/>
      <c r="E4" s="4"/>
      <c r="F4" s="4"/>
      <c r="G4" s="39"/>
      <c r="H4" s="4"/>
      <c r="I4" s="4"/>
      <c r="J4" s="4"/>
      <c r="K4" s="4"/>
      <c r="L4" s="4"/>
      <c r="M4" s="4"/>
      <c r="N4" s="31"/>
      <c r="O4" s="4"/>
      <c r="P4" s="4"/>
      <c r="Q4" s="4"/>
      <c r="R4" s="4"/>
      <c r="S4" s="4"/>
      <c r="T4" s="4"/>
      <c r="U4" s="31"/>
    </row>
    <row r="5" spans="1:21" ht="12" customHeight="1">
      <c r="A5" s="7">
        <v>1</v>
      </c>
      <c r="B5" s="8">
        <v>15</v>
      </c>
      <c r="C5" s="16" t="s">
        <v>73</v>
      </c>
      <c r="D5" s="16" t="s">
        <v>0</v>
      </c>
      <c r="E5" s="16" t="s">
        <v>31</v>
      </c>
      <c r="F5" s="15">
        <v>30148</v>
      </c>
      <c r="G5" s="3" t="s">
        <v>80</v>
      </c>
      <c r="H5" s="40">
        <v>9</v>
      </c>
      <c r="I5" s="21">
        <v>9</v>
      </c>
      <c r="J5" s="11">
        <f>SUM(H5:I5)</f>
        <v>18</v>
      </c>
      <c r="K5" s="21">
        <v>9</v>
      </c>
      <c r="L5" s="21">
        <v>7</v>
      </c>
      <c r="M5" s="11">
        <f>SUM(K5:L5)</f>
        <v>16</v>
      </c>
      <c r="N5" s="30">
        <v>18</v>
      </c>
      <c r="O5" s="21">
        <v>4</v>
      </c>
      <c r="P5" s="21">
        <v>4</v>
      </c>
      <c r="Q5" s="11">
        <f>SUM(O5:P5)</f>
        <v>8</v>
      </c>
      <c r="R5" s="11">
        <v>8.5</v>
      </c>
      <c r="S5" s="21">
        <v>9</v>
      </c>
      <c r="T5" s="11">
        <f>SUM(R5:S5)</f>
        <v>17.5</v>
      </c>
      <c r="U5" s="34">
        <v>17.5</v>
      </c>
    </row>
    <row r="6" spans="1:21" ht="12" customHeight="1">
      <c r="A6" s="7">
        <v>2</v>
      </c>
      <c r="B6" s="8">
        <v>8</v>
      </c>
      <c r="C6" s="16" t="s">
        <v>75</v>
      </c>
      <c r="D6" s="16" t="s">
        <v>56</v>
      </c>
      <c r="E6" s="16" t="s">
        <v>33</v>
      </c>
      <c r="F6" s="15">
        <v>32160</v>
      </c>
      <c r="G6" s="16" t="s">
        <v>72</v>
      </c>
      <c r="H6" s="41">
        <v>3.5</v>
      </c>
      <c r="I6" s="40">
        <v>3</v>
      </c>
      <c r="J6" s="11">
        <f>SUM(H6:I6)</f>
        <v>6.5</v>
      </c>
      <c r="K6" s="40">
        <v>8</v>
      </c>
      <c r="L6" s="40">
        <v>8</v>
      </c>
      <c r="M6" s="11">
        <f>SUM(K6:L6)</f>
        <v>16</v>
      </c>
      <c r="N6" s="42">
        <v>16</v>
      </c>
      <c r="O6" s="40">
        <v>7.5</v>
      </c>
      <c r="P6" s="40">
        <v>8</v>
      </c>
      <c r="Q6" s="11">
        <f>SUM(O6:P6)</f>
        <v>15.5</v>
      </c>
      <c r="R6" s="11">
        <v>5</v>
      </c>
      <c r="S6" s="40">
        <v>5</v>
      </c>
      <c r="T6" s="11">
        <f>SUM(R6:S6)</f>
        <v>10</v>
      </c>
      <c r="U6" s="34">
        <v>15.5</v>
      </c>
    </row>
    <row r="7" spans="1:21" ht="12" customHeight="1">
      <c r="A7" s="7">
        <v>3</v>
      </c>
      <c r="B7" s="8">
        <v>26</v>
      </c>
      <c r="C7" s="16" t="s">
        <v>41</v>
      </c>
      <c r="D7" s="16" t="s">
        <v>5</v>
      </c>
      <c r="E7" s="16" t="s">
        <v>49</v>
      </c>
      <c r="F7" s="19">
        <v>32112</v>
      </c>
      <c r="G7" s="11" t="s">
        <v>72</v>
      </c>
      <c r="H7" s="41">
        <v>7.5</v>
      </c>
      <c r="I7" s="41">
        <v>7</v>
      </c>
      <c r="J7" s="11">
        <f>SUM(H7:I7)</f>
        <v>14.5</v>
      </c>
      <c r="K7" s="21">
        <v>5</v>
      </c>
      <c r="L7" s="21">
        <v>5</v>
      </c>
      <c r="M7" s="11">
        <f>SUM(K7:L7)</f>
        <v>10</v>
      </c>
      <c r="N7" s="30">
        <v>14.5</v>
      </c>
      <c r="O7" s="21">
        <v>6.5</v>
      </c>
      <c r="P7" s="21">
        <v>7</v>
      </c>
      <c r="Q7" s="11">
        <f>SUM(O7:P7)</f>
        <v>13.5</v>
      </c>
      <c r="R7" s="11">
        <v>7.5</v>
      </c>
      <c r="S7" s="21">
        <v>7.5</v>
      </c>
      <c r="T7" s="11">
        <f>SUM(R7:S7)</f>
        <v>15</v>
      </c>
      <c r="U7" s="34">
        <v>15</v>
      </c>
    </row>
    <row r="8" spans="1:21" ht="12">
      <c r="A8" s="7">
        <v>4</v>
      </c>
      <c r="B8" s="8">
        <v>7</v>
      </c>
      <c r="C8" s="16" t="s">
        <v>37</v>
      </c>
      <c r="D8" s="16" t="s">
        <v>11</v>
      </c>
      <c r="E8" s="16"/>
      <c r="F8" s="15">
        <v>30950</v>
      </c>
      <c r="G8" s="16" t="s">
        <v>72</v>
      </c>
      <c r="H8" s="41">
        <v>6.5</v>
      </c>
      <c r="I8" s="41">
        <v>6</v>
      </c>
      <c r="J8" s="11">
        <f>SUM(H8:I8)</f>
        <v>12.5</v>
      </c>
      <c r="K8" s="21">
        <v>7</v>
      </c>
      <c r="L8" s="21">
        <v>7.5</v>
      </c>
      <c r="M8" s="11">
        <f>SUM(K8:L8)</f>
        <v>14.5</v>
      </c>
      <c r="N8" s="30">
        <v>14.5</v>
      </c>
      <c r="O8" s="21">
        <v>7</v>
      </c>
      <c r="P8" s="21">
        <v>7.5</v>
      </c>
      <c r="Q8" s="11">
        <f>SUM(O8:P8)</f>
        <v>14.5</v>
      </c>
      <c r="R8" s="11">
        <v>5.5</v>
      </c>
      <c r="S8" s="21">
        <v>5.5</v>
      </c>
      <c r="T8" s="11">
        <f>SUM(R8:S8)</f>
        <v>11</v>
      </c>
      <c r="U8" s="34">
        <v>14.5</v>
      </c>
    </row>
    <row r="9" spans="1:21" ht="12">
      <c r="A9" s="7">
        <v>5</v>
      </c>
      <c r="B9" s="8">
        <v>63</v>
      </c>
      <c r="C9" s="3" t="s">
        <v>105</v>
      </c>
      <c r="D9" s="3" t="s">
        <v>106</v>
      </c>
      <c r="E9" s="3" t="s">
        <v>107</v>
      </c>
      <c r="F9" s="17">
        <v>30517</v>
      </c>
      <c r="G9" s="3" t="s">
        <v>35</v>
      </c>
      <c r="H9" s="41">
        <v>3</v>
      </c>
      <c r="I9" s="40">
        <v>3</v>
      </c>
      <c r="J9" s="11">
        <f>SUM(H9:I9)</f>
        <v>6</v>
      </c>
      <c r="K9" s="21">
        <v>7.5</v>
      </c>
      <c r="L9" s="21">
        <v>7</v>
      </c>
      <c r="M9" s="11">
        <f>SUM(K9:L9)</f>
        <v>14.5</v>
      </c>
      <c r="N9" s="42">
        <v>14.5</v>
      </c>
      <c r="O9" s="40">
        <v>2</v>
      </c>
      <c r="P9" s="40">
        <v>2</v>
      </c>
      <c r="Q9" s="11">
        <f>SUM(O9:P9)</f>
        <v>4</v>
      </c>
      <c r="R9" s="11">
        <v>6</v>
      </c>
      <c r="S9" s="40">
        <v>6</v>
      </c>
      <c r="T9" s="11">
        <f>SUM(R9:S9)</f>
        <v>12</v>
      </c>
      <c r="U9" s="34">
        <v>12</v>
      </c>
    </row>
    <row r="10" spans="1:20" ht="12">
      <c r="A10" s="7">
        <v>6</v>
      </c>
      <c r="B10" s="8">
        <v>25</v>
      </c>
      <c r="C10" s="3" t="s">
        <v>64</v>
      </c>
      <c r="D10" s="3" t="s">
        <v>14</v>
      </c>
      <c r="E10" s="3"/>
      <c r="F10" s="17">
        <v>29415</v>
      </c>
      <c r="G10" s="3" t="s">
        <v>80</v>
      </c>
      <c r="H10" s="40">
        <v>7</v>
      </c>
      <c r="I10" s="21">
        <v>7</v>
      </c>
      <c r="J10" s="11">
        <f aca="true" t="shared" si="0" ref="J10:J33">SUM(H10:I10)</f>
        <v>14</v>
      </c>
      <c r="K10" s="21">
        <v>2</v>
      </c>
      <c r="L10" s="21">
        <v>2</v>
      </c>
      <c r="M10" s="11">
        <f aca="true" t="shared" si="1" ref="M10:M33">SUM(K10:L10)</f>
        <v>4</v>
      </c>
      <c r="N10" s="30">
        <v>14</v>
      </c>
      <c r="O10" s="11"/>
      <c r="P10" s="11"/>
      <c r="Q10" s="11"/>
      <c r="R10" s="11"/>
      <c r="S10" s="11"/>
      <c r="T10" s="11"/>
    </row>
    <row r="11" spans="1:20" ht="12">
      <c r="A11" s="7">
        <v>7</v>
      </c>
      <c r="B11" s="8">
        <v>9</v>
      </c>
      <c r="C11" s="16" t="s">
        <v>42</v>
      </c>
      <c r="D11" s="16" t="s">
        <v>76</v>
      </c>
      <c r="E11" s="16" t="s">
        <v>43</v>
      </c>
      <c r="F11" s="15">
        <v>30869</v>
      </c>
      <c r="G11" s="16" t="s">
        <v>72</v>
      </c>
      <c r="H11" s="41">
        <v>7</v>
      </c>
      <c r="I11" s="43">
        <v>6.5</v>
      </c>
      <c r="J11" s="11">
        <f t="shared" si="0"/>
        <v>13.5</v>
      </c>
      <c r="K11" s="40">
        <v>2</v>
      </c>
      <c r="L11" s="40">
        <v>2</v>
      </c>
      <c r="M11" s="11">
        <f t="shared" si="1"/>
        <v>4</v>
      </c>
      <c r="N11" s="42">
        <v>13.5</v>
      </c>
      <c r="O11" s="11"/>
      <c r="P11" s="11"/>
      <c r="Q11" s="11"/>
      <c r="R11" s="11"/>
      <c r="S11" s="11"/>
      <c r="T11" s="11"/>
    </row>
    <row r="12" spans="1:20" ht="12">
      <c r="A12" s="7">
        <v>8</v>
      </c>
      <c r="B12" s="8">
        <v>19</v>
      </c>
      <c r="C12" s="16" t="s">
        <v>39</v>
      </c>
      <c r="D12" s="16" t="s">
        <v>20</v>
      </c>
      <c r="E12" s="16" t="s">
        <v>57</v>
      </c>
      <c r="F12" s="15">
        <v>29084</v>
      </c>
      <c r="G12" s="16" t="s">
        <v>80</v>
      </c>
      <c r="H12" s="41">
        <v>4</v>
      </c>
      <c r="I12" s="40">
        <v>4</v>
      </c>
      <c r="J12" s="11">
        <f t="shared" si="0"/>
        <v>8</v>
      </c>
      <c r="K12" s="21">
        <v>6.5</v>
      </c>
      <c r="L12" s="21">
        <v>6.5</v>
      </c>
      <c r="M12" s="11">
        <f t="shared" si="1"/>
        <v>13</v>
      </c>
      <c r="N12" s="42">
        <v>13</v>
      </c>
      <c r="O12" s="11"/>
      <c r="P12" s="11"/>
      <c r="Q12" s="11"/>
      <c r="R12" s="11"/>
      <c r="S12" s="11"/>
      <c r="T12" s="11"/>
    </row>
    <row r="13" spans="1:20" ht="12">
      <c r="A13" s="7">
        <v>9</v>
      </c>
      <c r="B13" s="8">
        <v>21</v>
      </c>
      <c r="C13" s="16" t="s">
        <v>63</v>
      </c>
      <c r="D13" s="16" t="s">
        <v>38</v>
      </c>
      <c r="E13" s="16" t="s">
        <v>68</v>
      </c>
      <c r="F13" s="17">
        <v>29566</v>
      </c>
      <c r="G13" s="3" t="s">
        <v>80</v>
      </c>
      <c r="H13" s="40">
        <v>6.5</v>
      </c>
      <c r="I13" s="41">
        <v>6</v>
      </c>
      <c r="J13" s="11">
        <f t="shared" si="0"/>
        <v>12.5</v>
      </c>
      <c r="K13" s="21">
        <v>6</v>
      </c>
      <c r="L13" s="21">
        <v>6</v>
      </c>
      <c r="M13" s="11">
        <f t="shared" si="1"/>
        <v>12</v>
      </c>
      <c r="N13" s="30">
        <v>12.5</v>
      </c>
      <c r="O13" s="11"/>
      <c r="P13" s="11"/>
      <c r="Q13" s="11"/>
      <c r="R13" s="11"/>
      <c r="S13" s="11"/>
      <c r="T13" s="11"/>
    </row>
    <row r="14" spans="1:20" ht="12">
      <c r="A14" s="7">
        <v>10</v>
      </c>
      <c r="B14" s="8">
        <v>5</v>
      </c>
      <c r="C14" s="3" t="s">
        <v>67</v>
      </c>
      <c r="D14" s="3" t="s">
        <v>29</v>
      </c>
      <c r="E14" s="16"/>
      <c r="F14" s="15">
        <v>31213</v>
      </c>
      <c r="G14" s="3" t="s">
        <v>72</v>
      </c>
      <c r="H14" s="41">
        <v>5</v>
      </c>
      <c r="I14" s="40">
        <v>5.5</v>
      </c>
      <c r="J14" s="11">
        <f t="shared" si="0"/>
        <v>10.5</v>
      </c>
      <c r="K14" s="21">
        <v>6</v>
      </c>
      <c r="L14" s="21">
        <v>6</v>
      </c>
      <c r="M14" s="11">
        <f t="shared" si="1"/>
        <v>12</v>
      </c>
      <c r="N14" s="30">
        <v>12</v>
      </c>
      <c r="O14" s="7"/>
      <c r="P14" s="7"/>
      <c r="Q14" s="44"/>
      <c r="R14" s="7"/>
      <c r="S14" s="11"/>
      <c r="T14" s="11"/>
    </row>
    <row r="15" spans="1:20" ht="12">
      <c r="A15" s="7">
        <v>10</v>
      </c>
      <c r="B15" s="8">
        <v>20</v>
      </c>
      <c r="C15" s="16" t="s">
        <v>53</v>
      </c>
      <c r="D15" s="16" t="s">
        <v>54</v>
      </c>
      <c r="E15" s="16" t="s">
        <v>30</v>
      </c>
      <c r="F15" s="15">
        <v>29383</v>
      </c>
      <c r="G15" s="16" t="s">
        <v>80</v>
      </c>
      <c r="H15" s="40">
        <v>6</v>
      </c>
      <c r="I15" s="41">
        <v>5.5</v>
      </c>
      <c r="J15" s="11">
        <f t="shared" si="0"/>
        <v>11.5</v>
      </c>
      <c r="K15" s="21">
        <v>6</v>
      </c>
      <c r="L15" s="21">
        <v>6</v>
      </c>
      <c r="M15" s="11">
        <f t="shared" si="1"/>
        <v>12</v>
      </c>
      <c r="N15" s="30">
        <v>12</v>
      </c>
      <c r="O15" s="11"/>
      <c r="P15" s="11"/>
      <c r="Q15" s="11"/>
      <c r="R15" s="11"/>
      <c r="S15" s="11"/>
      <c r="T15" s="11"/>
    </row>
    <row r="16" spans="1:20" ht="12">
      <c r="A16" s="7">
        <v>12</v>
      </c>
      <c r="B16" s="8">
        <v>2</v>
      </c>
      <c r="C16" s="16" t="s">
        <v>58</v>
      </c>
      <c r="D16" s="16" t="s">
        <v>59</v>
      </c>
      <c r="E16" s="16"/>
      <c r="F16" s="15">
        <v>31744</v>
      </c>
      <c r="G16" s="16" t="s">
        <v>72</v>
      </c>
      <c r="H16" s="41">
        <v>6</v>
      </c>
      <c r="I16" s="43">
        <v>5.5</v>
      </c>
      <c r="J16" s="11">
        <f t="shared" si="0"/>
        <v>11.5</v>
      </c>
      <c r="K16" s="40">
        <v>5.5</v>
      </c>
      <c r="L16" s="40">
        <v>6</v>
      </c>
      <c r="M16" s="11">
        <f t="shared" si="1"/>
        <v>11.5</v>
      </c>
      <c r="N16" s="42">
        <v>11.5</v>
      </c>
      <c r="O16" s="11"/>
      <c r="P16" s="11"/>
      <c r="Q16" s="11"/>
      <c r="R16" s="11"/>
      <c r="S16" s="11"/>
      <c r="T16" s="11"/>
    </row>
    <row r="17" spans="1:20" ht="12">
      <c r="A17" s="7">
        <v>12</v>
      </c>
      <c r="B17" s="8">
        <v>29</v>
      </c>
      <c r="C17" s="16" t="s">
        <v>61</v>
      </c>
      <c r="D17" s="16" t="s">
        <v>40</v>
      </c>
      <c r="E17" s="16"/>
      <c r="F17" s="15">
        <v>31749</v>
      </c>
      <c r="G17" s="16" t="s">
        <v>72</v>
      </c>
      <c r="H17" s="41">
        <v>5.5</v>
      </c>
      <c r="I17" s="43">
        <v>6</v>
      </c>
      <c r="J17" s="11">
        <f t="shared" si="0"/>
        <v>11.5</v>
      </c>
      <c r="K17" s="21">
        <v>3.5</v>
      </c>
      <c r="L17" s="21">
        <v>3.5</v>
      </c>
      <c r="M17" s="11">
        <f t="shared" si="1"/>
        <v>7</v>
      </c>
      <c r="N17" s="30">
        <v>11.5</v>
      </c>
      <c r="O17" s="11"/>
      <c r="P17" s="11"/>
      <c r="Q17" s="11"/>
      <c r="R17" s="11"/>
      <c r="S17" s="11"/>
      <c r="T17" s="11"/>
    </row>
    <row r="18" spans="1:20" ht="12">
      <c r="A18" s="7">
        <v>14</v>
      </c>
      <c r="B18" s="8">
        <v>14</v>
      </c>
      <c r="C18" s="16" t="s">
        <v>62</v>
      </c>
      <c r="D18" s="16" t="s">
        <v>0</v>
      </c>
      <c r="E18" s="16"/>
      <c r="F18" s="15">
        <v>31669</v>
      </c>
      <c r="G18" s="16" t="s">
        <v>72</v>
      </c>
      <c r="H18" s="41">
        <v>5</v>
      </c>
      <c r="I18" s="40">
        <v>5</v>
      </c>
      <c r="J18" s="11">
        <f t="shared" si="0"/>
        <v>10</v>
      </c>
      <c r="K18" s="21">
        <v>5</v>
      </c>
      <c r="L18" s="21">
        <v>5.5</v>
      </c>
      <c r="M18" s="11">
        <f t="shared" si="1"/>
        <v>10.5</v>
      </c>
      <c r="N18" s="30">
        <v>10.5</v>
      </c>
      <c r="O18" s="11"/>
      <c r="P18" s="11"/>
      <c r="Q18" s="11"/>
      <c r="R18" s="11"/>
      <c r="S18" s="11"/>
      <c r="T18" s="11"/>
    </row>
    <row r="19" spans="1:33" ht="12">
      <c r="A19" s="7">
        <v>15</v>
      </c>
      <c r="B19" s="8">
        <v>24</v>
      </c>
      <c r="C19" s="16" t="s">
        <v>108</v>
      </c>
      <c r="D19" s="16" t="s">
        <v>40</v>
      </c>
      <c r="E19" s="16"/>
      <c r="F19" s="15">
        <v>30474</v>
      </c>
      <c r="G19" s="16" t="s">
        <v>35</v>
      </c>
      <c r="H19" s="41">
        <v>1.5</v>
      </c>
      <c r="I19" s="40">
        <v>0.5</v>
      </c>
      <c r="J19" s="11">
        <f t="shared" si="0"/>
        <v>2</v>
      </c>
      <c r="K19" s="40">
        <v>5</v>
      </c>
      <c r="L19" s="40">
        <v>5</v>
      </c>
      <c r="M19" s="11">
        <f t="shared" si="1"/>
        <v>10</v>
      </c>
      <c r="N19" s="42">
        <v>10</v>
      </c>
      <c r="O19" s="22"/>
      <c r="P19" s="22"/>
      <c r="Q19" s="22"/>
      <c r="R19" s="22"/>
      <c r="S19" s="7"/>
      <c r="T19" s="7"/>
      <c r="U19" s="3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5"/>
      <c r="AG19" s="45"/>
    </row>
    <row r="20" spans="1:33" ht="12">
      <c r="A20" s="7">
        <v>16</v>
      </c>
      <c r="B20" s="8">
        <v>1</v>
      </c>
      <c r="C20" s="16" t="s">
        <v>21</v>
      </c>
      <c r="D20" s="16" t="s">
        <v>6</v>
      </c>
      <c r="E20" s="16"/>
      <c r="F20" s="15">
        <v>31563</v>
      </c>
      <c r="G20" s="16" t="s">
        <v>72</v>
      </c>
      <c r="H20" s="41">
        <v>4.5</v>
      </c>
      <c r="I20" s="41">
        <v>4.5</v>
      </c>
      <c r="J20" s="11">
        <f t="shared" si="0"/>
        <v>9</v>
      </c>
      <c r="K20" s="40">
        <v>4.5</v>
      </c>
      <c r="L20" s="40">
        <v>5</v>
      </c>
      <c r="M20" s="11">
        <f t="shared" si="1"/>
        <v>9.5</v>
      </c>
      <c r="N20" s="42">
        <v>9.5</v>
      </c>
      <c r="O20" s="22"/>
      <c r="P20" s="22"/>
      <c r="Q20" s="22"/>
      <c r="R20" s="22"/>
      <c r="S20" s="7"/>
      <c r="T20" s="7"/>
      <c r="U20" s="3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5"/>
      <c r="AG20" s="45"/>
    </row>
    <row r="21" spans="1:20" ht="12">
      <c r="A21" s="7">
        <v>16</v>
      </c>
      <c r="B21" s="8">
        <v>10</v>
      </c>
      <c r="C21" s="3" t="s">
        <v>27</v>
      </c>
      <c r="D21" s="3" t="s">
        <v>3</v>
      </c>
      <c r="E21" s="3"/>
      <c r="F21" s="17">
        <v>31712</v>
      </c>
      <c r="G21" s="3" t="s">
        <v>72</v>
      </c>
      <c r="H21" s="41">
        <v>4</v>
      </c>
      <c r="I21" s="40">
        <v>4.5</v>
      </c>
      <c r="J21" s="11">
        <f t="shared" si="0"/>
        <v>8.5</v>
      </c>
      <c r="K21" s="21">
        <v>4.5</v>
      </c>
      <c r="L21" s="21">
        <v>5</v>
      </c>
      <c r="M21" s="11">
        <f t="shared" si="1"/>
        <v>9.5</v>
      </c>
      <c r="N21" s="30">
        <v>9.5</v>
      </c>
      <c r="O21" s="11"/>
      <c r="P21" s="11"/>
      <c r="Q21" s="11"/>
      <c r="R21" s="11"/>
      <c r="S21" s="11"/>
      <c r="T21" s="11"/>
    </row>
    <row r="22" spans="1:20" ht="12">
      <c r="A22" s="7">
        <v>18</v>
      </c>
      <c r="B22" s="8">
        <v>65</v>
      </c>
      <c r="C22" s="16" t="s">
        <v>46</v>
      </c>
      <c r="D22" s="16" t="s">
        <v>36</v>
      </c>
      <c r="E22" s="16"/>
      <c r="F22" s="15">
        <v>32681</v>
      </c>
      <c r="G22" s="16" t="s">
        <v>71</v>
      </c>
      <c r="H22" s="41">
        <v>4.5</v>
      </c>
      <c r="I22" s="41">
        <v>4.5</v>
      </c>
      <c r="J22" s="11">
        <f t="shared" si="0"/>
        <v>9</v>
      </c>
      <c r="K22" s="21">
        <v>4</v>
      </c>
      <c r="L22" s="21">
        <v>4.5</v>
      </c>
      <c r="M22" s="11">
        <f t="shared" si="1"/>
        <v>8.5</v>
      </c>
      <c r="N22" s="30">
        <v>9</v>
      </c>
      <c r="O22" s="11"/>
      <c r="P22" s="11"/>
      <c r="Q22" s="11"/>
      <c r="R22" s="11"/>
      <c r="S22" s="11"/>
      <c r="T22" s="11"/>
    </row>
    <row r="23" spans="1:20" ht="12">
      <c r="A23" s="7">
        <v>19</v>
      </c>
      <c r="B23" s="8">
        <v>27</v>
      </c>
      <c r="C23" s="16" t="s">
        <v>41</v>
      </c>
      <c r="D23" s="16" t="s">
        <v>109</v>
      </c>
      <c r="E23" s="16"/>
      <c r="F23" s="19">
        <v>31455</v>
      </c>
      <c r="G23" s="11" t="s">
        <v>72</v>
      </c>
      <c r="H23" s="41">
        <v>4.5</v>
      </c>
      <c r="I23" s="41">
        <v>4</v>
      </c>
      <c r="J23" s="11">
        <f t="shared" si="0"/>
        <v>8.5</v>
      </c>
      <c r="K23" s="21">
        <v>3.5</v>
      </c>
      <c r="L23" s="21">
        <v>4</v>
      </c>
      <c r="M23" s="11">
        <f t="shared" si="1"/>
        <v>7.5</v>
      </c>
      <c r="N23" s="30">
        <v>8.5</v>
      </c>
      <c r="O23" s="46"/>
      <c r="P23" s="46"/>
      <c r="Q23" s="46"/>
      <c r="R23" s="46"/>
      <c r="S23" s="11"/>
      <c r="T23" s="11"/>
    </row>
    <row r="24" spans="1:20" ht="12">
      <c r="A24" s="7">
        <v>19</v>
      </c>
      <c r="B24" s="8">
        <v>22</v>
      </c>
      <c r="C24" s="16" t="s">
        <v>74</v>
      </c>
      <c r="D24" s="16" t="s">
        <v>79</v>
      </c>
      <c r="E24" s="16"/>
      <c r="F24" s="15">
        <v>30275</v>
      </c>
      <c r="G24" s="16" t="s">
        <v>35</v>
      </c>
      <c r="H24" s="41">
        <v>4</v>
      </c>
      <c r="I24" s="40">
        <v>3.5</v>
      </c>
      <c r="J24" s="11">
        <f t="shared" si="0"/>
        <v>7.5</v>
      </c>
      <c r="K24" s="21">
        <v>4</v>
      </c>
      <c r="L24" s="21">
        <v>4.5</v>
      </c>
      <c r="M24" s="11">
        <f t="shared" si="1"/>
        <v>8.5</v>
      </c>
      <c r="N24" s="42">
        <v>8.5</v>
      </c>
      <c r="O24" s="11"/>
      <c r="P24" s="11"/>
      <c r="Q24" s="11"/>
      <c r="R24" s="11"/>
      <c r="S24" s="11"/>
      <c r="T24" s="11"/>
    </row>
    <row r="25" spans="1:20" ht="12">
      <c r="A25" s="7">
        <v>19</v>
      </c>
      <c r="B25" s="8">
        <v>30</v>
      </c>
      <c r="C25" s="3" t="s">
        <v>110</v>
      </c>
      <c r="D25" s="3" t="s">
        <v>111</v>
      </c>
      <c r="E25" s="3"/>
      <c r="F25" s="17">
        <v>25951</v>
      </c>
      <c r="G25" s="3" t="s">
        <v>70</v>
      </c>
      <c r="H25" s="40">
        <v>4.5</v>
      </c>
      <c r="I25" s="21">
        <v>4</v>
      </c>
      <c r="J25" s="11">
        <f t="shared" si="0"/>
        <v>8.5</v>
      </c>
      <c r="K25" s="21">
        <v>4</v>
      </c>
      <c r="L25" s="21">
        <v>4</v>
      </c>
      <c r="M25" s="11">
        <f t="shared" si="1"/>
        <v>8</v>
      </c>
      <c r="N25" s="30">
        <v>8.5</v>
      </c>
      <c r="O25" s="7"/>
      <c r="P25" s="7"/>
      <c r="Q25" s="7"/>
      <c r="R25" s="7"/>
      <c r="S25" s="11"/>
      <c r="T25" s="11"/>
    </row>
    <row r="26" spans="1:20" ht="12">
      <c r="A26" s="7">
        <v>22</v>
      </c>
      <c r="B26" s="8">
        <v>67</v>
      </c>
      <c r="C26" s="16" t="s">
        <v>47</v>
      </c>
      <c r="D26" s="16" t="s">
        <v>81</v>
      </c>
      <c r="E26" s="16" t="s">
        <v>48</v>
      </c>
      <c r="F26" s="15">
        <v>32645</v>
      </c>
      <c r="G26" s="16" t="s">
        <v>71</v>
      </c>
      <c r="H26" s="41">
        <v>3.5</v>
      </c>
      <c r="I26" s="41">
        <v>3</v>
      </c>
      <c r="J26" s="11">
        <f t="shared" si="0"/>
        <v>6.5</v>
      </c>
      <c r="K26" s="21">
        <v>4</v>
      </c>
      <c r="L26" s="21">
        <v>4</v>
      </c>
      <c r="M26" s="11">
        <f t="shared" si="1"/>
        <v>8</v>
      </c>
      <c r="N26" s="30">
        <v>8</v>
      </c>
      <c r="O26" s="11"/>
      <c r="P26" s="11"/>
      <c r="Q26" s="11"/>
      <c r="R26" s="11"/>
      <c r="S26" s="11"/>
      <c r="T26" s="11"/>
    </row>
    <row r="27" spans="1:20" ht="12">
      <c r="A27" s="7">
        <v>22</v>
      </c>
      <c r="B27" s="8">
        <v>12</v>
      </c>
      <c r="C27" s="16" t="s">
        <v>66</v>
      </c>
      <c r="D27" s="16" t="s">
        <v>7</v>
      </c>
      <c r="E27" s="16"/>
      <c r="F27" s="15">
        <v>30917</v>
      </c>
      <c r="G27" s="16" t="s">
        <v>72</v>
      </c>
      <c r="H27" s="41">
        <v>2</v>
      </c>
      <c r="I27" s="40">
        <v>2.5</v>
      </c>
      <c r="J27" s="11">
        <f t="shared" si="0"/>
        <v>4.5</v>
      </c>
      <c r="K27" s="21">
        <v>4</v>
      </c>
      <c r="L27" s="21">
        <v>4</v>
      </c>
      <c r="M27" s="11">
        <f t="shared" si="1"/>
        <v>8</v>
      </c>
      <c r="N27" s="30">
        <v>8</v>
      </c>
      <c r="O27" s="11"/>
      <c r="P27" s="11"/>
      <c r="Q27" s="11"/>
      <c r="R27" s="11"/>
      <c r="S27" s="11"/>
      <c r="T27" s="11"/>
    </row>
    <row r="28" spans="1:20" ht="12">
      <c r="A28" s="7">
        <v>22</v>
      </c>
      <c r="B28" s="8">
        <v>45</v>
      </c>
      <c r="C28" s="3" t="s">
        <v>112</v>
      </c>
      <c r="D28" s="3" t="s">
        <v>113</v>
      </c>
      <c r="E28" s="3"/>
      <c r="F28" s="17">
        <v>29378</v>
      </c>
      <c r="G28" s="3" t="s">
        <v>80</v>
      </c>
      <c r="H28" s="40">
        <v>3</v>
      </c>
      <c r="I28" s="21">
        <v>3</v>
      </c>
      <c r="J28" s="11">
        <f t="shared" si="0"/>
        <v>6</v>
      </c>
      <c r="K28" s="21">
        <v>4</v>
      </c>
      <c r="L28" s="21">
        <v>4</v>
      </c>
      <c r="M28" s="11">
        <f t="shared" si="1"/>
        <v>8</v>
      </c>
      <c r="N28" s="30">
        <v>8</v>
      </c>
      <c r="O28" s="46"/>
      <c r="P28" s="46"/>
      <c r="Q28" s="46"/>
      <c r="R28" s="46"/>
      <c r="S28" s="11"/>
      <c r="T28" s="11"/>
    </row>
    <row r="29" spans="1:20" ht="12">
      <c r="A29" s="7">
        <v>25</v>
      </c>
      <c r="B29" s="8">
        <v>4</v>
      </c>
      <c r="C29" s="16" t="s">
        <v>89</v>
      </c>
      <c r="D29" s="16" t="s">
        <v>29</v>
      </c>
      <c r="E29" s="16"/>
      <c r="F29" s="15">
        <v>30102</v>
      </c>
      <c r="G29" s="16" t="s">
        <v>80</v>
      </c>
      <c r="H29" s="43">
        <v>3.5</v>
      </c>
      <c r="I29" s="41">
        <v>3</v>
      </c>
      <c r="J29" s="11">
        <f t="shared" si="0"/>
        <v>6.5</v>
      </c>
      <c r="K29" s="21">
        <v>3.5</v>
      </c>
      <c r="L29" s="21">
        <v>4</v>
      </c>
      <c r="M29" s="11">
        <f t="shared" si="1"/>
        <v>7.5</v>
      </c>
      <c r="N29" s="30">
        <v>7.5</v>
      </c>
      <c r="O29" s="46"/>
      <c r="P29" s="46"/>
      <c r="Q29" s="46"/>
      <c r="R29" s="46"/>
      <c r="S29" s="11"/>
      <c r="T29" s="11"/>
    </row>
    <row r="30" spans="1:20" ht="12">
      <c r="A30" s="7">
        <v>26</v>
      </c>
      <c r="B30" s="8">
        <v>61</v>
      </c>
      <c r="C30" s="3" t="s">
        <v>28</v>
      </c>
      <c r="D30" s="3" t="s">
        <v>24</v>
      </c>
      <c r="E30" s="3"/>
      <c r="F30" s="17">
        <v>33054</v>
      </c>
      <c r="G30" s="3" t="s">
        <v>71</v>
      </c>
      <c r="H30" s="41">
        <v>3</v>
      </c>
      <c r="I30" s="41">
        <v>3.5</v>
      </c>
      <c r="J30" s="11">
        <f t="shared" si="0"/>
        <v>6.5</v>
      </c>
      <c r="K30" s="21">
        <v>3.5</v>
      </c>
      <c r="L30" s="21">
        <v>3</v>
      </c>
      <c r="M30" s="11">
        <f t="shared" si="1"/>
        <v>6.5</v>
      </c>
      <c r="N30" s="30">
        <v>6.5</v>
      </c>
      <c r="O30" s="11"/>
      <c r="P30" s="11"/>
      <c r="Q30" s="11"/>
      <c r="R30" s="11"/>
      <c r="S30" s="11"/>
      <c r="T30" s="11"/>
    </row>
    <row r="31" spans="1:20" ht="12">
      <c r="A31" s="7">
        <v>27</v>
      </c>
      <c r="B31" s="8">
        <v>68</v>
      </c>
      <c r="C31" s="16" t="s">
        <v>22</v>
      </c>
      <c r="D31" s="16" t="s">
        <v>69</v>
      </c>
      <c r="E31" s="16"/>
      <c r="F31" s="15">
        <v>32474</v>
      </c>
      <c r="G31" s="16" t="s">
        <v>71</v>
      </c>
      <c r="H31" s="41">
        <v>2.5</v>
      </c>
      <c r="I31" s="41">
        <v>3</v>
      </c>
      <c r="J31" s="11">
        <f t="shared" si="0"/>
        <v>5.5</v>
      </c>
      <c r="K31" s="21">
        <v>2.5</v>
      </c>
      <c r="L31" s="21">
        <v>3</v>
      </c>
      <c r="M31" s="11">
        <f t="shared" si="1"/>
        <v>5.5</v>
      </c>
      <c r="N31" s="30">
        <v>5.5</v>
      </c>
      <c r="O31" s="11"/>
      <c r="P31" s="11"/>
      <c r="Q31" s="11"/>
      <c r="R31" s="11"/>
      <c r="S31" s="11"/>
      <c r="T31" s="11"/>
    </row>
    <row r="32" spans="1:21" s="48" customFormat="1" ht="12">
      <c r="A32" s="7">
        <v>27</v>
      </c>
      <c r="B32" s="8">
        <v>64</v>
      </c>
      <c r="C32" s="3" t="s">
        <v>12</v>
      </c>
      <c r="D32" s="3" t="s">
        <v>4</v>
      </c>
      <c r="E32" s="3"/>
      <c r="F32" s="17">
        <v>32233</v>
      </c>
      <c r="G32" s="3" t="s">
        <v>71</v>
      </c>
      <c r="H32" s="41">
        <v>2.5</v>
      </c>
      <c r="I32" s="41">
        <v>2.5</v>
      </c>
      <c r="J32" s="11">
        <f t="shared" si="0"/>
        <v>5</v>
      </c>
      <c r="K32" s="21">
        <v>2.5</v>
      </c>
      <c r="L32" s="21">
        <v>3</v>
      </c>
      <c r="M32" s="11">
        <f t="shared" si="1"/>
        <v>5.5</v>
      </c>
      <c r="N32" s="30">
        <v>5.5</v>
      </c>
      <c r="O32" s="7"/>
      <c r="P32" s="7"/>
      <c r="Q32" s="44"/>
      <c r="R32" s="7"/>
      <c r="S32" s="46"/>
      <c r="T32" s="46"/>
      <c r="U32" s="47"/>
    </row>
    <row r="33" spans="1:21" s="48" customFormat="1" ht="12">
      <c r="A33" s="7">
        <v>29</v>
      </c>
      <c r="B33" s="8">
        <v>6</v>
      </c>
      <c r="C33" s="3" t="s">
        <v>67</v>
      </c>
      <c r="D33" s="3" t="s">
        <v>26</v>
      </c>
      <c r="E33" s="16"/>
      <c r="F33" s="15">
        <v>19281</v>
      </c>
      <c r="G33" s="3" t="s">
        <v>70</v>
      </c>
      <c r="H33" s="40">
        <v>2.5</v>
      </c>
      <c r="I33" s="21">
        <v>2</v>
      </c>
      <c r="J33" s="11">
        <f t="shared" si="0"/>
        <v>4.5</v>
      </c>
      <c r="K33" s="21">
        <v>2</v>
      </c>
      <c r="L33" s="21">
        <v>2</v>
      </c>
      <c r="M33" s="11">
        <f t="shared" si="1"/>
        <v>4</v>
      </c>
      <c r="N33" s="30">
        <v>4.5</v>
      </c>
      <c r="O33" s="7"/>
      <c r="P33" s="7"/>
      <c r="Q33" s="44"/>
      <c r="R33" s="7"/>
      <c r="S33" s="46"/>
      <c r="T33" s="46"/>
      <c r="U33" s="47"/>
    </row>
    <row r="34" spans="1:20" ht="12">
      <c r="A34" s="3"/>
      <c r="B34" s="8"/>
      <c r="C34" s="16" t="s">
        <v>60</v>
      </c>
      <c r="D34" s="16" t="s">
        <v>29</v>
      </c>
      <c r="E34" s="16"/>
      <c r="F34" s="15">
        <v>31738</v>
      </c>
      <c r="G34" s="16" t="s">
        <v>72</v>
      </c>
      <c r="H34" s="41" t="s">
        <v>85</v>
      </c>
      <c r="I34" s="41" t="s">
        <v>85</v>
      </c>
      <c r="J34" s="11">
        <f>SUM(H34:I34)</f>
        <v>0</v>
      </c>
      <c r="K34" s="21" t="s">
        <v>85</v>
      </c>
      <c r="L34" s="21" t="s">
        <v>85</v>
      </c>
      <c r="M34" s="11">
        <f>SUM(K34:L34)</f>
        <v>0</v>
      </c>
      <c r="N34" s="30" t="s">
        <v>85</v>
      </c>
      <c r="O34" s="11"/>
      <c r="P34" s="11"/>
      <c r="Q34" s="11"/>
      <c r="R34" s="11"/>
      <c r="S34" s="11"/>
      <c r="T34" s="11"/>
    </row>
    <row r="35" spans="1:21" s="49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7"/>
      <c r="P35" s="7"/>
      <c r="Q35" s="44"/>
      <c r="R35" s="7"/>
      <c r="S35" s="46"/>
      <c r="T35" s="46"/>
      <c r="U35" s="47"/>
    </row>
    <row r="36" spans="1:21" ht="24">
      <c r="A36" s="35" t="s">
        <v>16</v>
      </c>
      <c r="B36" s="36" t="s">
        <v>32</v>
      </c>
      <c r="C36" s="35" t="s">
        <v>8</v>
      </c>
      <c r="D36" s="35" t="s">
        <v>9</v>
      </c>
      <c r="E36" s="35" t="s">
        <v>2</v>
      </c>
      <c r="F36" s="35" t="s">
        <v>98</v>
      </c>
      <c r="G36" s="37" t="s">
        <v>1</v>
      </c>
      <c r="H36" s="35" t="s">
        <v>99</v>
      </c>
      <c r="I36" s="35" t="s">
        <v>100</v>
      </c>
      <c r="J36" s="4" t="s">
        <v>101</v>
      </c>
      <c r="K36" s="4" t="s">
        <v>99</v>
      </c>
      <c r="L36" s="4" t="s">
        <v>100</v>
      </c>
      <c r="M36" s="4" t="s">
        <v>102</v>
      </c>
      <c r="N36" s="31" t="s">
        <v>84</v>
      </c>
      <c r="O36" s="4" t="s">
        <v>103</v>
      </c>
      <c r="P36" s="4" t="s">
        <v>100</v>
      </c>
      <c r="Q36" s="4" t="s">
        <v>101</v>
      </c>
      <c r="R36" s="4" t="s">
        <v>99</v>
      </c>
      <c r="S36" s="4" t="s">
        <v>104</v>
      </c>
      <c r="T36" s="4" t="s">
        <v>102</v>
      </c>
      <c r="U36" s="31" t="s">
        <v>84</v>
      </c>
    </row>
    <row r="37" spans="1:20" ht="15.75">
      <c r="A37" s="26" t="s">
        <v>94</v>
      </c>
      <c r="B37" s="50"/>
      <c r="C37" s="3"/>
      <c r="D37" s="3"/>
      <c r="E37" s="3"/>
      <c r="F37" s="3"/>
      <c r="G37" s="3"/>
      <c r="H37" s="16"/>
      <c r="I37" s="16"/>
      <c r="J37" s="11"/>
      <c r="K37" s="11"/>
      <c r="L37" s="11"/>
      <c r="M37" s="11"/>
      <c r="O37" s="11"/>
      <c r="P37" s="11"/>
      <c r="Q37" s="11"/>
      <c r="R37" s="11"/>
      <c r="S37" s="11"/>
      <c r="T37" s="11"/>
    </row>
    <row r="38" spans="1:21" ht="12">
      <c r="A38" s="7">
        <v>1</v>
      </c>
      <c r="B38" s="8">
        <v>11</v>
      </c>
      <c r="C38" s="3" t="s">
        <v>10</v>
      </c>
      <c r="D38" s="3" t="s">
        <v>55</v>
      </c>
      <c r="E38" s="3" t="s">
        <v>13</v>
      </c>
      <c r="F38" s="17">
        <v>29149</v>
      </c>
      <c r="G38" s="3" t="s">
        <v>17</v>
      </c>
      <c r="H38" s="41">
        <v>6.5</v>
      </c>
      <c r="I38" s="41">
        <v>6</v>
      </c>
      <c r="J38" s="11">
        <f aca="true" t="shared" si="2" ref="J38:J43">SUM(H38:I38)</f>
        <v>12.5</v>
      </c>
      <c r="K38" s="21">
        <v>5</v>
      </c>
      <c r="L38" s="21">
        <v>5</v>
      </c>
      <c r="M38" s="11">
        <f aca="true" t="shared" si="3" ref="M38:M43">SUM(K38:L38)</f>
        <v>10</v>
      </c>
      <c r="N38" s="30">
        <v>12.5</v>
      </c>
      <c r="O38" s="21">
        <v>4.5</v>
      </c>
      <c r="P38" s="21">
        <v>4</v>
      </c>
      <c r="Q38" s="11">
        <f>SUM(O38:P38)</f>
        <v>8.5</v>
      </c>
      <c r="R38" s="11">
        <v>5</v>
      </c>
      <c r="S38" s="21">
        <v>5.5</v>
      </c>
      <c r="T38" s="11">
        <f>SUM(R38:S38)</f>
        <v>10.5</v>
      </c>
      <c r="U38" s="34">
        <v>10.5</v>
      </c>
    </row>
    <row r="39" spans="1:21" ht="12">
      <c r="A39" s="7">
        <v>2</v>
      </c>
      <c r="B39" s="8">
        <v>16</v>
      </c>
      <c r="C39" s="16" t="s">
        <v>44</v>
      </c>
      <c r="D39" s="16" t="s">
        <v>45</v>
      </c>
      <c r="E39" s="16" t="s">
        <v>18</v>
      </c>
      <c r="F39" s="15">
        <v>28415</v>
      </c>
      <c r="G39" s="16" t="s">
        <v>17</v>
      </c>
      <c r="H39" s="41">
        <v>3.5</v>
      </c>
      <c r="I39" s="41">
        <v>3.5</v>
      </c>
      <c r="J39" s="11">
        <f>SUM(H39:I39)</f>
        <v>7</v>
      </c>
      <c r="K39" s="21">
        <v>4</v>
      </c>
      <c r="L39" s="21">
        <v>4</v>
      </c>
      <c r="M39" s="11">
        <f>SUM(K39:L39)</f>
        <v>8</v>
      </c>
      <c r="N39" s="30">
        <v>8</v>
      </c>
      <c r="O39" s="21">
        <v>5</v>
      </c>
      <c r="P39" s="21">
        <v>5</v>
      </c>
      <c r="Q39" s="11">
        <f>SUM(O39:P39)</f>
        <v>10</v>
      </c>
      <c r="R39" s="11">
        <v>4</v>
      </c>
      <c r="S39" s="21">
        <v>4.5</v>
      </c>
      <c r="T39" s="11">
        <f>SUM(R39:S39)</f>
        <v>8.5</v>
      </c>
      <c r="U39" s="34">
        <v>10</v>
      </c>
    </row>
    <row r="40" spans="1:21" ht="12">
      <c r="A40" s="7">
        <v>3</v>
      </c>
      <c r="B40" s="8">
        <v>3</v>
      </c>
      <c r="C40" s="16" t="s">
        <v>51</v>
      </c>
      <c r="D40" s="16" t="s">
        <v>50</v>
      </c>
      <c r="E40" s="16"/>
      <c r="F40" s="15">
        <v>27404</v>
      </c>
      <c r="G40" s="16" t="s">
        <v>17</v>
      </c>
      <c r="H40" s="41">
        <v>2</v>
      </c>
      <c r="I40" s="41">
        <v>2</v>
      </c>
      <c r="J40" s="11">
        <f>SUM(H40:I40)</f>
        <v>4</v>
      </c>
      <c r="K40" s="21">
        <v>3.5</v>
      </c>
      <c r="L40" s="21">
        <v>3.5</v>
      </c>
      <c r="M40" s="11">
        <f>SUM(K40:L40)</f>
        <v>7</v>
      </c>
      <c r="N40" s="30">
        <v>7</v>
      </c>
      <c r="O40" s="21">
        <v>1.5</v>
      </c>
      <c r="P40" s="21">
        <v>2</v>
      </c>
      <c r="Q40" s="11">
        <f>SUM(O40:P40)</f>
        <v>3.5</v>
      </c>
      <c r="R40" s="11">
        <v>3</v>
      </c>
      <c r="S40" s="21">
        <v>3.5</v>
      </c>
      <c r="T40" s="11">
        <f>SUM(R40:S40)</f>
        <v>6.5</v>
      </c>
      <c r="U40" s="34">
        <v>6.5</v>
      </c>
    </row>
    <row r="41" spans="1:20" ht="12">
      <c r="A41" s="7">
        <v>4</v>
      </c>
      <c r="B41" s="8">
        <v>13</v>
      </c>
      <c r="C41" s="3" t="s">
        <v>27</v>
      </c>
      <c r="D41" s="3" t="s">
        <v>88</v>
      </c>
      <c r="E41" s="3"/>
      <c r="F41" s="17">
        <v>31250</v>
      </c>
      <c r="G41" s="3" t="s">
        <v>34</v>
      </c>
      <c r="H41" s="41">
        <v>2.5</v>
      </c>
      <c r="I41" s="41">
        <v>2.5</v>
      </c>
      <c r="J41" s="11">
        <f t="shared" si="2"/>
        <v>5</v>
      </c>
      <c r="K41" s="21">
        <v>2</v>
      </c>
      <c r="L41" s="21">
        <v>2</v>
      </c>
      <c r="M41" s="11">
        <f t="shared" si="3"/>
        <v>4</v>
      </c>
      <c r="N41" s="30">
        <v>5</v>
      </c>
      <c r="O41" s="11"/>
      <c r="P41" s="11"/>
      <c r="Q41" s="11"/>
      <c r="R41" s="11"/>
      <c r="S41" s="11"/>
      <c r="T41" s="11"/>
    </row>
    <row r="42" spans="1:20" ht="12">
      <c r="A42" s="7">
        <v>5</v>
      </c>
      <c r="B42" s="8">
        <v>28</v>
      </c>
      <c r="C42" s="3" t="s">
        <v>23</v>
      </c>
      <c r="D42" s="3" t="s">
        <v>77</v>
      </c>
      <c r="E42" s="16"/>
      <c r="F42" s="15">
        <v>28415</v>
      </c>
      <c r="G42" s="16" t="s">
        <v>17</v>
      </c>
      <c r="H42" s="41">
        <v>1.5</v>
      </c>
      <c r="I42" s="41">
        <v>1.5</v>
      </c>
      <c r="J42" s="11">
        <f t="shared" si="2"/>
        <v>3</v>
      </c>
      <c r="K42" s="21">
        <v>2</v>
      </c>
      <c r="L42" s="21">
        <v>2</v>
      </c>
      <c r="M42" s="11">
        <f t="shared" si="3"/>
        <v>4</v>
      </c>
      <c r="N42" s="30">
        <v>4</v>
      </c>
      <c r="O42" s="11"/>
      <c r="P42" s="11"/>
      <c r="Q42" s="11"/>
      <c r="R42" s="11"/>
      <c r="S42" s="11"/>
      <c r="T42" s="11"/>
    </row>
    <row r="43" spans="1:20" ht="12">
      <c r="A43" s="7">
        <v>6</v>
      </c>
      <c r="B43" s="8">
        <v>62</v>
      </c>
      <c r="C43" s="16" t="s">
        <v>19</v>
      </c>
      <c r="D43" s="16" t="s">
        <v>65</v>
      </c>
      <c r="E43" s="16"/>
      <c r="F43" s="15">
        <v>34624</v>
      </c>
      <c r="G43" s="16" t="s">
        <v>25</v>
      </c>
      <c r="H43" s="41">
        <v>1.5</v>
      </c>
      <c r="I43" s="41">
        <v>1</v>
      </c>
      <c r="J43" s="11">
        <f t="shared" si="2"/>
        <v>2.5</v>
      </c>
      <c r="K43" s="21">
        <v>1.5</v>
      </c>
      <c r="L43" s="21">
        <v>1.5</v>
      </c>
      <c r="M43" s="11">
        <f t="shared" si="3"/>
        <v>3</v>
      </c>
      <c r="N43" s="30">
        <v>3</v>
      </c>
      <c r="O43" s="11"/>
      <c r="P43" s="11"/>
      <c r="Q43" s="11"/>
      <c r="R43" s="11"/>
      <c r="S43" s="11"/>
      <c r="T43" s="11"/>
    </row>
    <row r="44" spans="1:21" s="48" customFormat="1" ht="12">
      <c r="A44" s="3"/>
      <c r="B44" s="50"/>
      <c r="C44" s="3"/>
      <c r="D44" s="3"/>
      <c r="E44" s="3"/>
      <c r="F44" s="3"/>
      <c r="G44" s="3"/>
      <c r="H44" s="16"/>
      <c r="I44" s="16"/>
      <c r="J44" s="11"/>
      <c r="K44" s="11"/>
      <c r="L44" s="11"/>
      <c r="M44" s="11"/>
      <c r="N44" s="34"/>
      <c r="O44" s="11"/>
      <c r="P44" s="11"/>
      <c r="Q44" s="11"/>
      <c r="R44" s="11"/>
      <c r="S44" s="11"/>
      <c r="T44" s="11"/>
      <c r="U44" s="34"/>
    </row>
    <row r="45" spans="1:21" ht="12">
      <c r="A45" s="51"/>
      <c r="B45" s="8" t="s">
        <v>85</v>
      </c>
      <c r="C45" s="3" t="s">
        <v>114</v>
      </c>
      <c r="D45" s="16" t="s">
        <v>115</v>
      </c>
      <c r="E45" s="16"/>
      <c r="F45" s="15">
        <v>32281</v>
      </c>
      <c r="G45" s="16" t="s">
        <v>25</v>
      </c>
      <c r="H45" s="41" t="s">
        <v>85</v>
      </c>
      <c r="I45" s="41" t="s">
        <v>85</v>
      </c>
      <c r="J45" s="11">
        <v>0</v>
      </c>
      <c r="K45" s="21" t="s">
        <v>85</v>
      </c>
      <c r="L45" s="21" t="s">
        <v>85</v>
      </c>
      <c r="M45" s="11">
        <f>SUM(K45:L45)</f>
        <v>0</v>
      </c>
      <c r="N45" s="30" t="s">
        <v>85</v>
      </c>
      <c r="O45" s="46"/>
      <c r="P45" s="46"/>
      <c r="Q45" s="46"/>
      <c r="R45" s="46"/>
      <c r="S45" s="46"/>
      <c r="T45" s="46"/>
      <c r="U45" s="47"/>
    </row>
    <row r="46" spans="1:20" ht="12">
      <c r="A46" s="3"/>
      <c r="B46" s="8">
        <v>17</v>
      </c>
      <c r="C46" s="16" t="s">
        <v>51</v>
      </c>
      <c r="D46" s="16" t="s">
        <v>52</v>
      </c>
      <c r="E46" s="16"/>
      <c r="F46" s="15">
        <v>30081</v>
      </c>
      <c r="G46" s="16" t="s">
        <v>17</v>
      </c>
      <c r="H46" s="41" t="s">
        <v>85</v>
      </c>
      <c r="I46" s="41" t="s">
        <v>85</v>
      </c>
      <c r="J46" s="11">
        <f>SUM(H46:I46)</f>
        <v>0</v>
      </c>
      <c r="K46" s="21" t="s">
        <v>85</v>
      </c>
      <c r="L46" s="21" t="s">
        <v>85</v>
      </c>
      <c r="M46" s="11">
        <f>SUM(K46:L46)</f>
        <v>0</v>
      </c>
      <c r="N46" s="42" t="s">
        <v>85</v>
      </c>
      <c r="O46" s="11"/>
      <c r="P46" s="11"/>
      <c r="Q46" s="11"/>
      <c r="R46" s="11"/>
      <c r="S46" s="11"/>
      <c r="T46" s="11"/>
    </row>
    <row r="47" spans="1:20" ht="12">
      <c r="A47" s="3"/>
      <c r="B47" s="50"/>
      <c r="C47" s="3"/>
      <c r="D47" s="3"/>
      <c r="E47" s="3"/>
      <c r="F47" s="3"/>
      <c r="G47" s="3"/>
      <c r="H47" s="41"/>
      <c r="I47" s="16"/>
      <c r="J47" s="11"/>
      <c r="K47" s="11"/>
      <c r="L47" s="11"/>
      <c r="M47" s="11"/>
      <c r="O47" s="11"/>
      <c r="P47" s="11"/>
      <c r="Q47" s="11"/>
      <c r="R47" s="11"/>
      <c r="S47" s="11"/>
      <c r="T47" s="11"/>
    </row>
    <row r="48" spans="1:20" ht="12">
      <c r="A48" s="3"/>
      <c r="B48" s="50"/>
      <c r="C48" s="3"/>
      <c r="D48" s="3"/>
      <c r="E48" s="3"/>
      <c r="F48" s="3"/>
      <c r="G48" s="3"/>
      <c r="H48" s="41"/>
      <c r="I48" s="16"/>
      <c r="J48" s="11"/>
      <c r="K48" s="11"/>
      <c r="L48" s="11"/>
      <c r="M48" s="11"/>
      <c r="O48" s="11"/>
      <c r="P48" s="11"/>
      <c r="Q48" s="11"/>
      <c r="R48" s="11"/>
      <c r="S48" s="11"/>
      <c r="T48" s="11"/>
    </row>
    <row r="49" spans="1:20" ht="12">
      <c r="A49" s="7"/>
      <c r="B49" s="50"/>
      <c r="C49" s="3"/>
      <c r="D49" s="3"/>
      <c r="E49" s="3"/>
      <c r="F49" s="3"/>
      <c r="G49" s="3"/>
      <c r="H49" s="16"/>
      <c r="I49" s="16"/>
      <c r="J49" s="11"/>
      <c r="K49" s="11"/>
      <c r="L49" s="11"/>
      <c r="M49" s="11"/>
      <c r="O49" s="11"/>
      <c r="P49" s="11"/>
      <c r="Q49" s="11"/>
      <c r="R49" s="11"/>
      <c r="S49" s="11"/>
      <c r="T49" s="11"/>
    </row>
    <row r="50" spans="1:20" ht="12">
      <c r="A50" s="7"/>
      <c r="B50" s="50"/>
      <c r="C50" s="3"/>
      <c r="D50" s="3"/>
      <c r="E50" s="3"/>
      <c r="F50" s="3"/>
      <c r="G50" s="3"/>
      <c r="H50" s="16"/>
      <c r="I50" s="16"/>
      <c r="J50" s="11"/>
      <c r="K50" s="11"/>
      <c r="L50" s="11"/>
      <c r="M50" s="11"/>
      <c r="O50" s="11"/>
      <c r="P50" s="11"/>
      <c r="Q50" s="11"/>
      <c r="R50" s="11"/>
      <c r="S50" s="11"/>
      <c r="T50" s="11"/>
    </row>
    <row r="51" spans="1:20" ht="12">
      <c r="A51" s="7"/>
      <c r="B51" s="50"/>
      <c r="C51" s="3"/>
      <c r="D51" s="3"/>
      <c r="E51" s="3"/>
      <c r="F51" s="3"/>
      <c r="G51" s="3"/>
      <c r="H51" s="16"/>
      <c r="I51" s="16"/>
      <c r="J51" s="11"/>
      <c r="K51" s="11"/>
      <c r="L51" s="11"/>
      <c r="M51" s="11"/>
      <c r="O51" s="11"/>
      <c r="P51" s="11"/>
      <c r="Q51" s="11"/>
      <c r="R51" s="11"/>
      <c r="S51" s="11"/>
      <c r="T51" s="11"/>
    </row>
    <row r="52" spans="1:7" ht="12">
      <c r="A52"/>
      <c r="B52"/>
      <c r="C52"/>
      <c r="D52"/>
      <c r="E52"/>
      <c r="F52"/>
      <c r="G52"/>
    </row>
    <row r="53" spans="1:7" ht="12">
      <c r="A53"/>
      <c r="B53"/>
      <c r="C53"/>
      <c r="D53"/>
      <c r="E53"/>
      <c r="F53"/>
      <c r="G53"/>
    </row>
    <row r="54" spans="1:7" ht="12">
      <c r="A54"/>
      <c r="B54"/>
      <c r="C54"/>
      <c r="D54"/>
      <c r="E54"/>
      <c r="F54"/>
      <c r="G54"/>
    </row>
    <row r="55" spans="1:7" ht="12">
      <c r="A55"/>
      <c r="B55"/>
      <c r="C55"/>
      <c r="D55"/>
      <c r="E55"/>
      <c r="F55"/>
      <c r="G55"/>
    </row>
    <row r="56" spans="1:7" ht="12">
      <c r="A56"/>
      <c r="B56"/>
      <c r="C56"/>
      <c r="D56"/>
      <c r="E56"/>
      <c r="F56"/>
      <c r="G56"/>
    </row>
    <row r="57" spans="1:7" ht="12">
      <c r="A57"/>
      <c r="B57"/>
      <c r="C57"/>
      <c r="D57"/>
      <c r="E57"/>
      <c r="F57"/>
      <c r="G57"/>
    </row>
    <row r="58" spans="1:7" ht="12">
      <c r="A58"/>
      <c r="B58"/>
      <c r="C58"/>
      <c r="D58"/>
      <c r="E58"/>
      <c r="F58"/>
      <c r="G58"/>
    </row>
    <row r="59" spans="1:7" ht="12">
      <c r="A59"/>
      <c r="B59"/>
      <c r="C59"/>
      <c r="D59"/>
      <c r="E59"/>
      <c r="F59"/>
      <c r="G59"/>
    </row>
    <row r="60" spans="1:7" ht="12">
      <c r="A60"/>
      <c r="B60"/>
      <c r="C60"/>
      <c r="D60"/>
      <c r="E60"/>
      <c r="F60"/>
      <c r="G60"/>
    </row>
    <row r="61" spans="1:7" ht="12">
      <c r="A61"/>
      <c r="B61"/>
      <c r="C61"/>
      <c r="D61"/>
      <c r="E61"/>
      <c r="F61"/>
      <c r="G61"/>
    </row>
    <row r="62" spans="1:7" ht="12">
      <c r="A62"/>
      <c r="B62"/>
      <c r="C62"/>
      <c r="D62"/>
      <c r="E62"/>
      <c r="F62"/>
      <c r="G62"/>
    </row>
    <row r="63" spans="1:7" ht="12">
      <c r="A63"/>
      <c r="B63"/>
      <c r="C63"/>
      <c r="D63"/>
      <c r="E63"/>
      <c r="F63"/>
      <c r="G63"/>
    </row>
    <row r="64" spans="1:7" ht="12">
      <c r="A64"/>
      <c r="B64"/>
      <c r="C64"/>
      <c r="D64"/>
      <c r="E64"/>
      <c r="F64"/>
      <c r="G64"/>
    </row>
    <row r="65" spans="1:7" ht="12">
      <c r="A65"/>
      <c r="B65"/>
      <c r="C65"/>
      <c r="D65"/>
      <c r="E65"/>
      <c r="F65"/>
      <c r="G65"/>
    </row>
    <row r="66" spans="1:7" ht="12">
      <c r="A66"/>
      <c r="B66"/>
      <c r="C66"/>
      <c r="D66"/>
      <c r="E66"/>
      <c r="F66"/>
      <c r="G66"/>
    </row>
    <row r="67" spans="2:7" ht="12">
      <c r="B67"/>
      <c r="C67"/>
      <c r="D67"/>
      <c r="E67"/>
      <c r="F67"/>
      <c r="G67"/>
    </row>
    <row r="68" spans="1:7" ht="12">
      <c r="A68" s="48"/>
      <c r="B68"/>
      <c r="C68"/>
      <c r="D68"/>
      <c r="E68"/>
      <c r="F68"/>
      <c r="G68"/>
    </row>
    <row r="69" spans="2:7" ht="12">
      <c r="B69"/>
      <c r="C69"/>
      <c r="D69"/>
      <c r="E69"/>
      <c r="F69"/>
      <c r="G69"/>
    </row>
    <row r="70" spans="1:21" s="48" customFormat="1" ht="12">
      <c r="A70" s="1"/>
      <c r="B70"/>
      <c r="C70"/>
      <c r="D70"/>
      <c r="E70"/>
      <c r="F70"/>
      <c r="G70"/>
      <c r="H70"/>
      <c r="I70"/>
      <c r="J70" s="5"/>
      <c r="K70" s="5"/>
      <c r="L70" s="5"/>
      <c r="M70" s="5"/>
      <c r="N70" s="34"/>
      <c r="O70" s="5"/>
      <c r="P70" s="5"/>
      <c r="Q70" s="5"/>
      <c r="R70" s="5"/>
      <c r="S70" s="5"/>
      <c r="T70" s="5"/>
      <c r="U70" s="34"/>
    </row>
    <row r="71" spans="1:21" ht="12">
      <c r="A71"/>
      <c r="B71" s="48"/>
      <c r="C71" s="48"/>
      <c r="D71" s="48"/>
      <c r="E71" s="48"/>
      <c r="F71" s="48"/>
      <c r="G71" s="48"/>
      <c r="H71" s="48"/>
      <c r="I71" s="48"/>
      <c r="J71" s="49"/>
      <c r="K71" s="49"/>
      <c r="L71" s="49"/>
      <c r="M71" s="49"/>
      <c r="N71" s="47"/>
      <c r="O71" s="49"/>
      <c r="P71" s="49"/>
      <c r="Q71" s="49"/>
      <c r="R71" s="49"/>
      <c r="S71" s="49"/>
      <c r="T71" s="49"/>
      <c r="U71" s="47"/>
    </row>
    <row r="72" spans="1:7" ht="12">
      <c r="A72"/>
      <c r="B72"/>
      <c r="C72"/>
      <c r="D72"/>
      <c r="E72"/>
      <c r="F72"/>
      <c r="G72"/>
    </row>
    <row r="73" spans="1:7" ht="12">
      <c r="A73"/>
      <c r="B73"/>
      <c r="C73"/>
      <c r="D73"/>
      <c r="E73"/>
      <c r="F73"/>
      <c r="G73"/>
    </row>
    <row r="74" spans="1:7" ht="12">
      <c r="A74"/>
      <c r="B74"/>
      <c r="C74"/>
      <c r="D74"/>
      <c r="E74"/>
      <c r="F74"/>
      <c r="G74"/>
    </row>
    <row r="75" spans="2:7" ht="12">
      <c r="B75"/>
      <c r="C75"/>
      <c r="D75"/>
      <c r="E75"/>
      <c r="F75"/>
      <c r="G75"/>
    </row>
    <row r="76" spans="1:7" ht="12">
      <c r="A76"/>
      <c r="B76"/>
      <c r="C76"/>
      <c r="D76"/>
      <c r="E76"/>
      <c r="F76"/>
      <c r="G76"/>
    </row>
    <row r="77" spans="1:7" ht="12">
      <c r="A77"/>
      <c r="B77"/>
      <c r="C77"/>
      <c r="D77"/>
      <c r="E77"/>
      <c r="F77"/>
      <c r="G77"/>
    </row>
    <row r="78" spans="1:7" ht="12">
      <c r="A78"/>
      <c r="B78"/>
      <c r="C78"/>
      <c r="D78"/>
      <c r="E78"/>
      <c r="F78"/>
      <c r="G78"/>
    </row>
    <row r="79" spans="1:7" ht="12">
      <c r="A79"/>
      <c r="B79"/>
      <c r="C79"/>
      <c r="D79"/>
      <c r="E79"/>
      <c r="F79"/>
      <c r="G79"/>
    </row>
    <row r="80" spans="2:7" ht="12">
      <c r="B80"/>
      <c r="C80"/>
      <c r="D80"/>
      <c r="E80"/>
      <c r="F80"/>
      <c r="G80"/>
    </row>
    <row r="81" spans="2:7" ht="12">
      <c r="B81"/>
      <c r="C81"/>
      <c r="D81"/>
      <c r="E81"/>
      <c r="F81"/>
      <c r="G81"/>
    </row>
    <row r="82" spans="2:7" ht="12">
      <c r="B82"/>
      <c r="C82"/>
      <c r="D82"/>
      <c r="E82"/>
      <c r="F82"/>
      <c r="G82"/>
    </row>
    <row r="83" spans="1:7" ht="12">
      <c r="A83"/>
      <c r="B83"/>
      <c r="C83"/>
      <c r="D83"/>
      <c r="E83"/>
      <c r="F83"/>
      <c r="G83"/>
    </row>
    <row r="84" spans="1:7" ht="12">
      <c r="A84"/>
      <c r="B84"/>
      <c r="C84"/>
      <c r="D84"/>
      <c r="E84"/>
      <c r="F84"/>
      <c r="G84"/>
    </row>
    <row r="85" spans="1:7" ht="12">
      <c r="A85"/>
      <c r="B85"/>
      <c r="C85"/>
      <c r="D85"/>
      <c r="E85"/>
      <c r="F85"/>
      <c r="G85"/>
    </row>
    <row r="86" spans="2:7" ht="12">
      <c r="B86"/>
      <c r="C86"/>
      <c r="D86"/>
      <c r="E86"/>
      <c r="F86"/>
      <c r="G86"/>
    </row>
    <row r="87" spans="1:7" ht="12">
      <c r="A87"/>
      <c r="B87"/>
      <c r="C87"/>
      <c r="D87"/>
      <c r="E87"/>
      <c r="F87"/>
      <c r="G87"/>
    </row>
    <row r="88" spans="1:7" ht="12">
      <c r="A88"/>
      <c r="B88"/>
      <c r="C88"/>
      <c r="D88"/>
      <c r="E88"/>
      <c r="F88"/>
      <c r="G88"/>
    </row>
    <row r="89" spans="1:7" ht="12">
      <c r="A89"/>
      <c r="B89"/>
      <c r="C89"/>
      <c r="D89"/>
      <c r="E89"/>
      <c r="F89"/>
      <c r="G89"/>
    </row>
    <row r="90" spans="1:7" ht="12">
      <c r="A90"/>
      <c r="B90"/>
      <c r="C90"/>
      <c r="D90"/>
      <c r="E90"/>
      <c r="F90"/>
      <c r="G90"/>
    </row>
    <row r="91" spans="1:7" ht="12">
      <c r="A91"/>
      <c r="B91"/>
      <c r="C91"/>
      <c r="D91"/>
      <c r="E91"/>
      <c r="F91"/>
      <c r="G91"/>
    </row>
    <row r="92" spans="1:7" ht="12">
      <c r="A92"/>
      <c r="B92"/>
      <c r="C92"/>
      <c r="D92"/>
      <c r="E92"/>
      <c r="F92"/>
      <c r="G92"/>
    </row>
    <row r="93" spans="1:7" ht="12">
      <c r="A93"/>
      <c r="B93"/>
      <c r="C93"/>
      <c r="D93"/>
      <c r="E93"/>
      <c r="F93"/>
      <c r="G93"/>
    </row>
    <row r="94" spans="1:7" ht="12">
      <c r="A94"/>
      <c r="B94"/>
      <c r="C94"/>
      <c r="D94"/>
      <c r="E94"/>
      <c r="F94"/>
      <c r="G94"/>
    </row>
    <row r="95" spans="1:7" ht="12">
      <c r="A95"/>
      <c r="B95"/>
      <c r="C95"/>
      <c r="D95"/>
      <c r="E95"/>
      <c r="F95"/>
      <c r="G95"/>
    </row>
    <row r="96" spans="1:7" ht="12">
      <c r="A96"/>
      <c r="B96"/>
      <c r="C96"/>
      <c r="D96"/>
      <c r="E96"/>
      <c r="F96"/>
      <c r="G96"/>
    </row>
    <row r="97" spans="1:7" ht="12">
      <c r="A97"/>
      <c r="B97"/>
      <c r="C97"/>
      <c r="D97"/>
      <c r="E97"/>
      <c r="F97"/>
      <c r="G97"/>
    </row>
    <row r="98" spans="1:7" ht="12">
      <c r="A98"/>
      <c r="B98"/>
      <c r="C98"/>
      <c r="D98"/>
      <c r="E98"/>
      <c r="F98"/>
      <c r="G98"/>
    </row>
    <row r="99" spans="1:7" ht="12">
      <c r="A99"/>
      <c r="B99"/>
      <c r="C99"/>
      <c r="D99"/>
      <c r="E99"/>
      <c r="F99"/>
      <c r="G99"/>
    </row>
    <row r="100" spans="1:7" ht="12">
      <c r="A100"/>
      <c r="B100"/>
      <c r="C100"/>
      <c r="D100"/>
      <c r="E100"/>
      <c r="F100"/>
      <c r="G100"/>
    </row>
    <row r="101" spans="1:7" ht="12">
      <c r="A101"/>
      <c r="B101"/>
      <c r="C101"/>
      <c r="D101"/>
      <c r="E101"/>
      <c r="F101"/>
      <c r="G101"/>
    </row>
    <row r="102" spans="1:7" ht="12">
      <c r="A102"/>
      <c r="B102"/>
      <c r="C102"/>
      <c r="D102"/>
      <c r="E102"/>
      <c r="F102"/>
      <c r="G102"/>
    </row>
    <row r="103" spans="1:7" ht="12">
      <c r="A103"/>
      <c r="B103"/>
      <c r="C103"/>
      <c r="D103"/>
      <c r="E103"/>
      <c r="F103"/>
      <c r="G103"/>
    </row>
    <row r="104" spans="1:7" ht="12">
      <c r="A104"/>
      <c r="B104"/>
      <c r="C104"/>
      <c r="D104"/>
      <c r="E104"/>
      <c r="F104"/>
      <c r="G104"/>
    </row>
    <row r="105" spans="1:7" ht="12">
      <c r="A105"/>
      <c r="B105"/>
      <c r="C105"/>
      <c r="D105"/>
      <c r="E105"/>
      <c r="F105"/>
      <c r="G105"/>
    </row>
    <row r="106" spans="1:7" ht="12">
      <c r="A106"/>
      <c r="B106"/>
      <c r="C106"/>
      <c r="D106"/>
      <c r="E106"/>
      <c r="F106"/>
      <c r="G106"/>
    </row>
    <row r="107" spans="1:7" ht="12">
      <c r="A107"/>
      <c r="B107"/>
      <c r="C107"/>
      <c r="D107"/>
      <c r="E107"/>
      <c r="F107"/>
      <c r="G107"/>
    </row>
    <row r="108" spans="1:21" s="48" customFormat="1" ht="12">
      <c r="A108"/>
      <c r="B108"/>
      <c r="C108"/>
      <c r="D108"/>
      <c r="E108"/>
      <c r="F108"/>
      <c r="G108"/>
      <c r="H108"/>
      <c r="I108"/>
      <c r="J108" s="5"/>
      <c r="K108" s="5"/>
      <c r="L108" s="5"/>
      <c r="M108" s="5"/>
      <c r="N108" s="34"/>
      <c r="O108" s="5"/>
      <c r="P108" s="5"/>
      <c r="Q108" s="5"/>
      <c r="R108" s="5"/>
      <c r="S108" s="5"/>
      <c r="T108" s="5"/>
      <c r="U108" s="34"/>
    </row>
    <row r="109" spans="1:21" ht="12">
      <c r="A109"/>
      <c r="B109" s="48"/>
      <c r="C109" s="48"/>
      <c r="D109" s="48"/>
      <c r="E109" s="48"/>
      <c r="F109" s="48"/>
      <c r="G109" s="48"/>
      <c r="H109" s="48"/>
      <c r="I109" s="48"/>
      <c r="J109" s="49"/>
      <c r="K109" s="49"/>
      <c r="L109" s="49"/>
      <c r="M109" s="49"/>
      <c r="N109" s="47"/>
      <c r="O109" s="49"/>
      <c r="P109" s="49"/>
      <c r="Q109" s="49"/>
      <c r="R109" s="49"/>
      <c r="S109" s="49"/>
      <c r="T109" s="49"/>
      <c r="U109" s="47"/>
    </row>
    <row r="110" spans="1:7" ht="12">
      <c r="A110"/>
      <c r="B110"/>
      <c r="C110"/>
      <c r="D110"/>
      <c r="E110"/>
      <c r="F110"/>
      <c r="G110"/>
    </row>
    <row r="111" spans="1:7" ht="12">
      <c r="A111"/>
      <c r="B111"/>
      <c r="C111"/>
      <c r="D111"/>
      <c r="E111"/>
      <c r="F111"/>
      <c r="G111"/>
    </row>
    <row r="112" spans="2:7" ht="12">
      <c r="B112"/>
      <c r="C112"/>
      <c r="D112"/>
      <c r="E112"/>
      <c r="F112"/>
      <c r="G112"/>
    </row>
    <row r="113" spans="1:7" ht="12">
      <c r="A113"/>
      <c r="B113"/>
      <c r="C113"/>
      <c r="D113"/>
      <c r="E113"/>
      <c r="F113"/>
      <c r="G113"/>
    </row>
    <row r="114" spans="1:7" ht="12">
      <c r="A114"/>
      <c r="B114"/>
      <c r="C114"/>
      <c r="D114"/>
      <c r="E114"/>
      <c r="F114"/>
      <c r="G114"/>
    </row>
    <row r="115" spans="2:10" ht="12">
      <c r="B115" s="1"/>
      <c r="H115" s="1"/>
      <c r="I115" s="1"/>
      <c r="J115" s="4"/>
    </row>
    <row r="116" spans="1:7" ht="12">
      <c r="A116"/>
      <c r="B116"/>
      <c r="C116"/>
      <c r="D116"/>
      <c r="E116"/>
      <c r="F116"/>
      <c r="G116"/>
    </row>
    <row r="117" spans="1:7" ht="12">
      <c r="A117"/>
      <c r="B117"/>
      <c r="C117"/>
      <c r="D117"/>
      <c r="E117"/>
      <c r="F117"/>
      <c r="G117"/>
    </row>
    <row r="118" spans="1:7" ht="12">
      <c r="A118"/>
      <c r="B118"/>
      <c r="C118"/>
      <c r="D118"/>
      <c r="E118"/>
      <c r="F118"/>
      <c r="G118"/>
    </row>
    <row r="119" spans="1:7" ht="12">
      <c r="A119"/>
      <c r="B119"/>
      <c r="C119"/>
      <c r="D119"/>
      <c r="E119"/>
      <c r="F119"/>
      <c r="G119"/>
    </row>
    <row r="120" spans="1:7" ht="12">
      <c r="A120"/>
      <c r="B120"/>
      <c r="C120"/>
      <c r="D120"/>
      <c r="E120"/>
      <c r="F120"/>
      <c r="G120"/>
    </row>
    <row r="121" spans="1:7" ht="12">
      <c r="A121"/>
      <c r="B121"/>
      <c r="C121"/>
      <c r="D121"/>
      <c r="E121"/>
      <c r="F121"/>
      <c r="G121"/>
    </row>
    <row r="122" spans="1:7" ht="12">
      <c r="A122"/>
      <c r="B122"/>
      <c r="C122"/>
      <c r="D122"/>
      <c r="E122"/>
      <c r="F122"/>
      <c r="G122"/>
    </row>
    <row r="123" spans="1:7" ht="12">
      <c r="A123"/>
      <c r="B123"/>
      <c r="C123"/>
      <c r="D123"/>
      <c r="E123"/>
      <c r="F123"/>
      <c r="G123"/>
    </row>
    <row r="124" spans="2:7" ht="12">
      <c r="B124"/>
      <c r="C124"/>
      <c r="D124"/>
      <c r="E124"/>
      <c r="F124"/>
      <c r="G124"/>
    </row>
    <row r="125" spans="1:7" ht="12">
      <c r="A125"/>
      <c r="B125"/>
      <c r="C125"/>
      <c r="D125"/>
      <c r="E125"/>
      <c r="F125"/>
      <c r="G125"/>
    </row>
    <row r="126" spans="1:7" ht="12">
      <c r="A126"/>
      <c r="B126"/>
      <c r="C126"/>
      <c r="D126"/>
      <c r="E126"/>
      <c r="F126"/>
      <c r="G126"/>
    </row>
    <row r="127" spans="1:7" ht="12">
      <c r="A127"/>
      <c r="B127"/>
      <c r="C127"/>
      <c r="D127"/>
      <c r="E127"/>
      <c r="F127"/>
      <c r="G127"/>
    </row>
    <row r="128" spans="2:7" ht="12">
      <c r="B128"/>
      <c r="C128"/>
      <c r="D128"/>
      <c r="E128"/>
      <c r="F128"/>
      <c r="G128"/>
    </row>
    <row r="129" spans="1:7" ht="12">
      <c r="A129"/>
      <c r="B129"/>
      <c r="C129"/>
      <c r="D129"/>
      <c r="E129"/>
      <c r="F129"/>
      <c r="G129"/>
    </row>
    <row r="130" spans="1:10" ht="12">
      <c r="A130"/>
      <c r="B130" s="1"/>
      <c r="H130" s="1"/>
      <c r="I130" s="45"/>
      <c r="J130" s="52"/>
    </row>
    <row r="131" spans="1:7" ht="12">
      <c r="A131"/>
      <c r="B131"/>
      <c r="C131"/>
      <c r="D131"/>
      <c r="E131"/>
      <c r="F131"/>
      <c r="G131"/>
    </row>
    <row r="132" spans="1:7" ht="12">
      <c r="A132"/>
      <c r="B132"/>
      <c r="C132"/>
      <c r="D132"/>
      <c r="E132"/>
      <c r="F132"/>
      <c r="G132"/>
    </row>
    <row r="133" spans="1:7" ht="12">
      <c r="A133"/>
      <c r="B133"/>
      <c r="C133"/>
      <c r="D133"/>
      <c r="E133"/>
      <c r="F133"/>
      <c r="G133"/>
    </row>
    <row r="134" spans="1:7" ht="12">
      <c r="A134"/>
      <c r="B134"/>
      <c r="C134"/>
      <c r="D134"/>
      <c r="E134"/>
      <c r="F134"/>
      <c r="G134"/>
    </row>
    <row r="135" spans="1:7" ht="12">
      <c r="A135"/>
      <c r="B135"/>
      <c r="C135"/>
      <c r="D135"/>
      <c r="E135"/>
      <c r="F135"/>
      <c r="G135"/>
    </row>
    <row r="136" spans="1:7" ht="12">
      <c r="A136"/>
      <c r="B136"/>
      <c r="C136"/>
      <c r="D136"/>
      <c r="E136"/>
      <c r="F136"/>
      <c r="G136"/>
    </row>
    <row r="137" spans="1:7" ht="12">
      <c r="A137"/>
      <c r="B137"/>
      <c r="C137"/>
      <c r="D137"/>
      <c r="E137"/>
      <c r="F137"/>
      <c r="G137"/>
    </row>
    <row r="138" spans="2:7" ht="12">
      <c r="B138"/>
      <c r="C138"/>
      <c r="D138"/>
      <c r="E138"/>
      <c r="F138"/>
      <c r="G138"/>
    </row>
    <row r="139" spans="2:7" ht="12">
      <c r="B139"/>
      <c r="C139"/>
      <c r="D139"/>
      <c r="E139"/>
      <c r="F139"/>
      <c r="G139"/>
    </row>
    <row r="140" spans="1:7" ht="12">
      <c r="A140"/>
      <c r="B140"/>
      <c r="C140"/>
      <c r="D140"/>
      <c r="E140"/>
      <c r="F140"/>
      <c r="G140"/>
    </row>
    <row r="141" spans="1:7" ht="12">
      <c r="A141"/>
      <c r="B141"/>
      <c r="C141"/>
      <c r="D141"/>
      <c r="E141"/>
      <c r="F141"/>
      <c r="G141"/>
    </row>
    <row r="142" spans="1:21" s="48" customFormat="1" ht="12">
      <c r="A142"/>
      <c r="B142"/>
      <c r="C142"/>
      <c r="D142"/>
      <c r="E142"/>
      <c r="F142"/>
      <c r="G142"/>
      <c r="H142"/>
      <c r="I142"/>
      <c r="J142" s="5"/>
      <c r="K142" s="5"/>
      <c r="L142" s="5"/>
      <c r="M142" s="5"/>
      <c r="N142" s="34"/>
      <c r="O142" s="5"/>
      <c r="P142" s="5"/>
      <c r="Q142" s="5"/>
      <c r="R142" s="5"/>
      <c r="S142" s="5"/>
      <c r="T142" s="5"/>
      <c r="U142" s="34"/>
    </row>
    <row r="143" spans="1:21" ht="12">
      <c r="A143"/>
      <c r="B143" s="48"/>
      <c r="C143" s="48"/>
      <c r="D143" s="48"/>
      <c r="E143" s="48"/>
      <c r="F143" s="48"/>
      <c r="G143" s="48"/>
      <c r="H143" s="48"/>
      <c r="I143" s="48"/>
      <c r="J143" s="49"/>
      <c r="K143" s="49"/>
      <c r="L143" s="49"/>
      <c r="M143" s="49"/>
      <c r="N143" s="47"/>
      <c r="O143" s="49"/>
      <c r="P143" s="49"/>
      <c r="Q143" s="49"/>
      <c r="R143" s="49"/>
      <c r="S143" s="49"/>
      <c r="T143" s="49"/>
      <c r="U143" s="47"/>
    </row>
    <row r="144" spans="1:7" ht="12">
      <c r="A144"/>
      <c r="B144"/>
      <c r="C144"/>
      <c r="D144"/>
      <c r="E144"/>
      <c r="F144"/>
      <c r="G144"/>
    </row>
    <row r="145" spans="1:21" s="48" customFormat="1" ht="12">
      <c r="A145"/>
      <c r="B145" s="1"/>
      <c r="C145" s="1"/>
      <c r="D145" s="1"/>
      <c r="E145" s="1"/>
      <c r="F145" s="1"/>
      <c r="G145" s="1"/>
      <c r="H145" s="1"/>
      <c r="I145" s="1"/>
      <c r="J145" s="4"/>
      <c r="K145" s="5"/>
      <c r="L145" s="5"/>
      <c r="M145" s="5"/>
      <c r="N145" s="34"/>
      <c r="O145" s="5"/>
      <c r="P145" s="5"/>
      <c r="Q145" s="5"/>
      <c r="R145" s="5"/>
      <c r="S145" s="5"/>
      <c r="T145" s="5"/>
      <c r="U145" s="34"/>
    </row>
    <row r="146" spans="1:21" ht="12">
      <c r="A146"/>
      <c r="B146" s="48"/>
      <c r="C146" s="48"/>
      <c r="D146" s="48"/>
      <c r="E146" s="48"/>
      <c r="F146" s="48"/>
      <c r="G146" s="48"/>
      <c r="H146" s="48"/>
      <c r="I146" s="48"/>
      <c r="J146" s="49"/>
      <c r="K146" s="49"/>
      <c r="L146" s="49"/>
      <c r="M146" s="49"/>
      <c r="N146" s="47"/>
      <c r="O146" s="49"/>
      <c r="P146" s="49"/>
      <c r="Q146" s="49"/>
      <c r="R146" s="49"/>
      <c r="S146" s="49"/>
      <c r="T146" s="49"/>
      <c r="U146" s="47"/>
    </row>
    <row r="147" spans="1:7" ht="12">
      <c r="A147"/>
      <c r="B147"/>
      <c r="C147"/>
      <c r="D147"/>
      <c r="E147"/>
      <c r="F147"/>
      <c r="G147"/>
    </row>
    <row r="148" spans="1:7" ht="12">
      <c r="A148"/>
      <c r="B148"/>
      <c r="C148"/>
      <c r="D148"/>
      <c r="E148"/>
      <c r="F148"/>
      <c r="G148"/>
    </row>
    <row r="149" spans="1:7" ht="12">
      <c r="A149"/>
      <c r="B149"/>
      <c r="C149"/>
      <c r="D149"/>
      <c r="E149"/>
      <c r="F149"/>
      <c r="G149"/>
    </row>
    <row r="150" spans="1:7" ht="12">
      <c r="A150"/>
      <c r="B150"/>
      <c r="C150"/>
      <c r="D150"/>
      <c r="E150"/>
      <c r="F150"/>
      <c r="G150"/>
    </row>
    <row r="151" spans="1:7" ht="12">
      <c r="A151"/>
      <c r="B151"/>
      <c r="C151"/>
      <c r="D151"/>
      <c r="E151"/>
      <c r="F151"/>
      <c r="G151"/>
    </row>
    <row r="152" spans="1:7" ht="12">
      <c r="A152"/>
      <c r="B152"/>
      <c r="C152"/>
      <c r="D152"/>
      <c r="E152"/>
      <c r="F152"/>
      <c r="G152"/>
    </row>
    <row r="153" spans="1:8" ht="12">
      <c r="A153"/>
      <c r="B153" s="1"/>
      <c r="H153" s="45"/>
    </row>
    <row r="154" spans="1:7" ht="12">
      <c r="A154"/>
      <c r="B154"/>
      <c r="C154"/>
      <c r="D154"/>
      <c r="E154"/>
      <c r="F154"/>
      <c r="G154"/>
    </row>
    <row r="155" spans="1:7" ht="12">
      <c r="A155"/>
      <c r="B155"/>
      <c r="C155"/>
      <c r="D155"/>
      <c r="E155"/>
      <c r="F155"/>
      <c r="G155"/>
    </row>
    <row r="156" spans="1:7" ht="12">
      <c r="A156"/>
      <c r="B156"/>
      <c r="C156"/>
      <c r="D156"/>
      <c r="E156"/>
      <c r="F156"/>
      <c r="G156"/>
    </row>
    <row r="157" spans="1:7" ht="12">
      <c r="A157"/>
      <c r="B157"/>
      <c r="C157"/>
      <c r="D157"/>
      <c r="E157"/>
      <c r="F157"/>
      <c r="G157"/>
    </row>
    <row r="158" spans="1:7" ht="12">
      <c r="A158"/>
      <c r="B158"/>
      <c r="C158"/>
      <c r="D158"/>
      <c r="E158"/>
      <c r="F158"/>
      <c r="G158"/>
    </row>
    <row r="159" spans="1:7" ht="12">
      <c r="A159"/>
      <c r="B159"/>
      <c r="C159"/>
      <c r="D159"/>
      <c r="E159"/>
      <c r="F159"/>
      <c r="G159"/>
    </row>
    <row r="160" spans="1:7" ht="12">
      <c r="A160"/>
      <c r="B160"/>
      <c r="C160"/>
      <c r="D160"/>
      <c r="E160"/>
      <c r="F160"/>
      <c r="G160"/>
    </row>
    <row r="161" spans="1:7" ht="12">
      <c r="A161"/>
      <c r="B161"/>
      <c r="C161"/>
      <c r="D161"/>
      <c r="E161"/>
      <c r="F161"/>
      <c r="G161"/>
    </row>
    <row r="162" spans="1:7" ht="12">
      <c r="A162"/>
      <c r="B162"/>
      <c r="C162"/>
      <c r="D162"/>
      <c r="E162"/>
      <c r="F162"/>
      <c r="G162"/>
    </row>
    <row r="163" spans="1:7" ht="12">
      <c r="A163"/>
      <c r="B163"/>
      <c r="C163"/>
      <c r="D163"/>
      <c r="E163"/>
      <c r="F163"/>
      <c r="G163"/>
    </row>
    <row r="164" spans="1:7" ht="12">
      <c r="A164"/>
      <c r="B164"/>
      <c r="C164"/>
      <c r="D164"/>
      <c r="E164"/>
      <c r="F164"/>
      <c r="G164"/>
    </row>
    <row r="165" spans="1:7" ht="12">
      <c r="A165"/>
      <c r="B165"/>
      <c r="C165"/>
      <c r="D165"/>
      <c r="E165"/>
      <c r="F165"/>
      <c r="G165"/>
    </row>
    <row r="166" spans="1:10" ht="12">
      <c r="A166"/>
      <c r="B166" s="1"/>
      <c r="H166" s="1"/>
      <c r="I166" s="1"/>
      <c r="J166" s="4"/>
    </row>
    <row r="167" spans="1:7" ht="12">
      <c r="A167"/>
      <c r="B167"/>
      <c r="C167"/>
      <c r="D167"/>
      <c r="E167"/>
      <c r="F167"/>
      <c r="G167"/>
    </row>
    <row r="168" spans="1:7" ht="12">
      <c r="A168"/>
      <c r="B168"/>
      <c r="C168"/>
      <c r="D168"/>
      <c r="E168"/>
      <c r="F168"/>
      <c r="G168"/>
    </row>
    <row r="169" spans="1:7" ht="12">
      <c r="A169"/>
      <c r="B169"/>
      <c r="C169"/>
      <c r="D169"/>
      <c r="E169"/>
      <c r="F169"/>
      <c r="G169"/>
    </row>
    <row r="170" spans="1:7" ht="12">
      <c r="A170"/>
      <c r="B170"/>
      <c r="C170"/>
      <c r="D170"/>
      <c r="E170"/>
      <c r="F170"/>
      <c r="G170"/>
    </row>
    <row r="171" spans="1:7" ht="12">
      <c r="A171"/>
      <c r="B171"/>
      <c r="C171"/>
      <c r="D171"/>
      <c r="E171"/>
      <c r="F171"/>
      <c r="G171"/>
    </row>
    <row r="172" spans="1:7" ht="12">
      <c r="A172"/>
      <c r="B172"/>
      <c r="C172"/>
      <c r="D172"/>
      <c r="E172"/>
      <c r="F172"/>
      <c r="G172"/>
    </row>
    <row r="173" spans="1:7" ht="12">
      <c r="A173"/>
      <c r="B173"/>
      <c r="C173"/>
      <c r="D173"/>
      <c r="E173"/>
      <c r="F173"/>
      <c r="G173"/>
    </row>
    <row r="174" spans="1:7" ht="12">
      <c r="A174"/>
      <c r="B174"/>
      <c r="C174"/>
      <c r="D174"/>
      <c r="E174"/>
      <c r="F174"/>
      <c r="G174"/>
    </row>
    <row r="175" spans="1:7" ht="12">
      <c r="A175"/>
      <c r="B175"/>
      <c r="C175"/>
      <c r="D175"/>
      <c r="E175"/>
      <c r="F175"/>
      <c r="G175"/>
    </row>
    <row r="176" spans="1:21" s="48" customFormat="1" ht="12">
      <c r="A176"/>
      <c r="B176"/>
      <c r="C176"/>
      <c r="D176"/>
      <c r="E176"/>
      <c r="F176"/>
      <c r="G176"/>
      <c r="H176"/>
      <c r="I176"/>
      <c r="J176" s="5"/>
      <c r="K176" s="5"/>
      <c r="L176" s="5"/>
      <c r="M176" s="5"/>
      <c r="N176" s="34"/>
      <c r="O176" s="5"/>
      <c r="P176" s="5"/>
      <c r="Q176" s="5"/>
      <c r="R176" s="5"/>
      <c r="S176" s="5"/>
      <c r="T176" s="5"/>
      <c r="U176" s="34"/>
    </row>
    <row r="177" spans="1:21" ht="12">
      <c r="A177"/>
      <c r="B177" s="53"/>
      <c r="C177" s="53"/>
      <c r="D177" s="53"/>
      <c r="E177" s="53"/>
      <c r="F177" s="53"/>
      <c r="G177" s="53"/>
      <c r="H177" s="53"/>
      <c r="I177" s="53"/>
      <c r="J177" s="9"/>
      <c r="K177" s="54"/>
      <c r="L177" s="54"/>
      <c r="M177" s="49"/>
      <c r="N177" s="47"/>
      <c r="O177" s="49"/>
      <c r="P177" s="49"/>
      <c r="Q177" s="49"/>
      <c r="R177" s="49"/>
      <c r="S177" s="49"/>
      <c r="T177" s="49"/>
      <c r="U177" s="47"/>
    </row>
    <row r="178" spans="1:7" ht="12">
      <c r="A178"/>
      <c r="B178"/>
      <c r="C178"/>
      <c r="D178"/>
      <c r="E178"/>
      <c r="F178"/>
      <c r="G178"/>
    </row>
    <row r="179" spans="1:7" ht="12">
      <c r="A179"/>
      <c r="B179"/>
      <c r="C179"/>
      <c r="D179"/>
      <c r="E179"/>
      <c r="F179"/>
      <c r="G179"/>
    </row>
    <row r="180" spans="1:7" ht="12">
      <c r="A180"/>
      <c r="B180"/>
      <c r="C180"/>
      <c r="D180"/>
      <c r="E180"/>
      <c r="F180"/>
      <c r="G180"/>
    </row>
    <row r="181" spans="1:7" ht="12">
      <c r="A181"/>
      <c r="B181"/>
      <c r="C181"/>
      <c r="D181"/>
      <c r="E181"/>
      <c r="F181"/>
      <c r="G181"/>
    </row>
    <row r="182" spans="1:7" ht="12">
      <c r="A182"/>
      <c r="B182"/>
      <c r="C182"/>
      <c r="D182"/>
      <c r="E182"/>
      <c r="F182"/>
      <c r="G182"/>
    </row>
    <row r="183" spans="1:7" ht="12">
      <c r="A183"/>
      <c r="B183"/>
      <c r="C183"/>
      <c r="D183"/>
      <c r="E183"/>
      <c r="F183"/>
      <c r="G183"/>
    </row>
    <row r="184" spans="1:7" ht="12">
      <c r="A184"/>
      <c r="B184"/>
      <c r="C184"/>
      <c r="D184"/>
      <c r="E184"/>
      <c r="F184"/>
      <c r="G184"/>
    </row>
    <row r="185" spans="1:7" ht="12">
      <c r="A185"/>
      <c r="B185"/>
      <c r="C185"/>
      <c r="D185"/>
      <c r="E185"/>
      <c r="F185"/>
      <c r="G185"/>
    </row>
    <row r="186" spans="1:7" ht="12">
      <c r="A186"/>
      <c r="B186"/>
      <c r="C186"/>
      <c r="D186"/>
      <c r="E186"/>
      <c r="F186"/>
      <c r="G186"/>
    </row>
    <row r="187" spans="1:7" ht="12">
      <c r="A187"/>
      <c r="B187"/>
      <c r="C187"/>
      <c r="D187"/>
      <c r="E187"/>
      <c r="F187"/>
      <c r="G187"/>
    </row>
    <row r="188" spans="1:7" ht="12">
      <c r="A188"/>
      <c r="B188"/>
      <c r="C188"/>
      <c r="D188"/>
      <c r="E188"/>
      <c r="F188"/>
      <c r="G188"/>
    </row>
    <row r="189" spans="1:7" ht="12">
      <c r="A189"/>
      <c r="B189"/>
      <c r="C189"/>
      <c r="D189"/>
      <c r="E189"/>
      <c r="F189"/>
      <c r="G189"/>
    </row>
    <row r="190" spans="1:7" ht="12">
      <c r="A190"/>
      <c r="B190"/>
      <c r="C190"/>
      <c r="D190"/>
      <c r="E190"/>
      <c r="F190"/>
      <c r="G190"/>
    </row>
    <row r="191" spans="1:7" ht="12">
      <c r="A191"/>
      <c r="B191"/>
      <c r="C191"/>
      <c r="D191"/>
      <c r="E191"/>
      <c r="F191"/>
      <c r="G191"/>
    </row>
    <row r="192" spans="1:7" ht="12">
      <c r="A192"/>
      <c r="B192"/>
      <c r="C192"/>
      <c r="D192"/>
      <c r="E192"/>
      <c r="F192"/>
      <c r="G192"/>
    </row>
    <row r="193" spans="1:7" ht="12">
      <c r="A193"/>
      <c r="B193"/>
      <c r="C193"/>
      <c r="D193"/>
      <c r="E193"/>
      <c r="F193"/>
      <c r="G193"/>
    </row>
    <row r="194" spans="1:7" ht="12">
      <c r="A194"/>
      <c r="B194"/>
      <c r="C194"/>
      <c r="D194"/>
      <c r="E194"/>
      <c r="F194"/>
      <c r="G194"/>
    </row>
    <row r="195" spans="1:8" ht="12">
      <c r="A195"/>
      <c r="B195" s="1"/>
      <c r="H195" s="45"/>
    </row>
    <row r="196" spans="1:7" ht="12">
      <c r="A196"/>
      <c r="B196"/>
      <c r="C196"/>
      <c r="D196"/>
      <c r="E196"/>
      <c r="F196"/>
      <c r="G196"/>
    </row>
    <row r="197" spans="1:7" ht="12">
      <c r="A197"/>
      <c r="B197"/>
      <c r="C197"/>
      <c r="D197"/>
      <c r="E197"/>
      <c r="F197"/>
      <c r="G197"/>
    </row>
    <row r="198" spans="1:7" ht="12">
      <c r="A198"/>
      <c r="B198"/>
      <c r="C198"/>
      <c r="D198"/>
      <c r="E198"/>
      <c r="F198"/>
      <c r="G198"/>
    </row>
    <row r="199" spans="1:7" ht="12">
      <c r="A199"/>
      <c r="B199"/>
      <c r="C199"/>
      <c r="D199"/>
      <c r="E199"/>
      <c r="F199"/>
      <c r="G199"/>
    </row>
    <row r="200" spans="1:7" ht="12">
      <c r="A200"/>
      <c r="B200"/>
      <c r="C200"/>
      <c r="D200"/>
      <c r="E200"/>
      <c r="F200"/>
      <c r="G200"/>
    </row>
    <row r="201" spans="1:7" ht="12">
      <c r="A201"/>
      <c r="B201"/>
      <c r="C201"/>
      <c r="D201"/>
      <c r="E201"/>
      <c r="F201"/>
      <c r="G201"/>
    </row>
    <row r="202" spans="1:7" ht="12">
      <c r="A202"/>
      <c r="B202"/>
      <c r="C202"/>
      <c r="D202"/>
      <c r="E202"/>
      <c r="F202"/>
      <c r="G202"/>
    </row>
    <row r="203" spans="1:7" ht="12">
      <c r="A203"/>
      <c r="B203"/>
      <c r="C203"/>
      <c r="D203"/>
      <c r="E203"/>
      <c r="F203"/>
      <c r="G203"/>
    </row>
    <row r="204" spans="1:7" ht="12">
      <c r="A204"/>
      <c r="B204"/>
      <c r="C204"/>
      <c r="D204"/>
      <c r="E204"/>
      <c r="F204"/>
      <c r="G204"/>
    </row>
    <row r="205" spans="1:7" ht="12">
      <c r="A205"/>
      <c r="B205"/>
      <c r="C205"/>
      <c r="D205"/>
      <c r="E205"/>
      <c r="F205"/>
      <c r="G205"/>
    </row>
    <row r="206" spans="1:7" ht="12">
      <c r="A206"/>
      <c r="B206"/>
      <c r="C206"/>
      <c r="D206"/>
      <c r="E206"/>
      <c r="F206"/>
      <c r="G206"/>
    </row>
    <row r="207" spans="1:7" ht="12">
      <c r="A207" s="48"/>
      <c r="B207"/>
      <c r="C207"/>
      <c r="D207"/>
      <c r="E207"/>
      <c r="F207"/>
      <c r="G207"/>
    </row>
    <row r="208" spans="1:7" ht="12">
      <c r="A208" s="48"/>
      <c r="B208"/>
      <c r="C208"/>
      <c r="D208"/>
      <c r="E208"/>
      <c r="F208"/>
      <c r="G208"/>
    </row>
    <row r="209" spans="2:7" ht="14.25" customHeight="1">
      <c r="B209"/>
      <c r="C209"/>
      <c r="D209"/>
      <c r="E209"/>
      <c r="F209"/>
      <c r="G209"/>
    </row>
    <row r="210" spans="1:7" ht="12">
      <c r="A210"/>
      <c r="B210"/>
      <c r="C210"/>
      <c r="D210"/>
      <c r="E210"/>
      <c r="F210"/>
      <c r="G210"/>
    </row>
    <row r="211" spans="1:7" ht="12">
      <c r="A211"/>
      <c r="B211"/>
      <c r="C211"/>
      <c r="D211"/>
      <c r="E211"/>
      <c r="F211"/>
      <c r="G211"/>
    </row>
    <row r="212" spans="1:7" ht="12">
      <c r="A212"/>
      <c r="B212"/>
      <c r="C212"/>
      <c r="D212"/>
      <c r="E212"/>
      <c r="F212"/>
      <c r="G212"/>
    </row>
    <row r="213" spans="1:7" ht="12">
      <c r="A213"/>
      <c r="B213"/>
      <c r="C213"/>
      <c r="D213"/>
      <c r="E213"/>
      <c r="F213"/>
      <c r="G213"/>
    </row>
    <row r="214" spans="1:10" ht="12">
      <c r="A214"/>
      <c r="B214" s="1"/>
      <c r="H214" s="1"/>
      <c r="I214" s="45"/>
      <c r="J214" s="52"/>
    </row>
    <row r="215" spans="1:7" ht="12">
      <c r="A215"/>
      <c r="B215"/>
      <c r="C215"/>
      <c r="D215"/>
      <c r="E215"/>
      <c r="F215"/>
      <c r="G215"/>
    </row>
    <row r="216" spans="1:7" ht="12">
      <c r="A216"/>
      <c r="B216"/>
      <c r="C216"/>
      <c r="D216"/>
      <c r="E216"/>
      <c r="F216"/>
      <c r="G216"/>
    </row>
    <row r="217" spans="1:7" ht="12">
      <c r="A217"/>
      <c r="B217"/>
      <c r="C217"/>
      <c r="D217"/>
      <c r="E217"/>
      <c r="F217"/>
      <c r="G217"/>
    </row>
    <row r="218" spans="1:21" s="48" customFormat="1" ht="12">
      <c r="A218"/>
      <c r="B218"/>
      <c r="C218"/>
      <c r="D218"/>
      <c r="E218"/>
      <c r="F218"/>
      <c r="G218"/>
      <c r="H218"/>
      <c r="I218"/>
      <c r="J218" s="5"/>
      <c r="K218" s="5"/>
      <c r="L218" s="5"/>
      <c r="M218" s="5"/>
      <c r="N218" s="34"/>
      <c r="O218" s="5"/>
      <c r="P218" s="5"/>
      <c r="Q218" s="5"/>
      <c r="R218" s="5"/>
      <c r="S218" s="5"/>
      <c r="T218" s="5"/>
      <c r="U218" s="34"/>
    </row>
    <row r="219" spans="1:21" ht="12">
      <c r="A219"/>
      <c r="B219" s="48"/>
      <c r="C219" s="48"/>
      <c r="D219" s="48"/>
      <c r="E219" s="48"/>
      <c r="F219" s="48"/>
      <c r="G219" s="48"/>
      <c r="H219" s="48"/>
      <c r="I219" s="48"/>
      <c r="J219" s="49"/>
      <c r="K219" s="49"/>
      <c r="L219" s="49"/>
      <c r="M219" s="49"/>
      <c r="N219" s="47"/>
      <c r="O219" s="49"/>
      <c r="P219" s="49"/>
      <c r="Q219" s="49"/>
      <c r="R219" s="49"/>
      <c r="S219" s="49"/>
      <c r="T219" s="49"/>
      <c r="U219" s="47"/>
    </row>
    <row r="220" spans="1:7" ht="12">
      <c r="A220"/>
      <c r="B220"/>
      <c r="C220"/>
      <c r="D220"/>
      <c r="E220"/>
      <c r="F220"/>
      <c r="G220"/>
    </row>
    <row r="221" spans="1:7" ht="12">
      <c r="A221"/>
      <c r="B221"/>
      <c r="C221"/>
      <c r="D221"/>
      <c r="E221"/>
      <c r="F221"/>
      <c r="G221"/>
    </row>
    <row r="222" spans="1:7" ht="12">
      <c r="A222"/>
      <c r="B222"/>
      <c r="C222"/>
      <c r="D222"/>
      <c r="E222"/>
      <c r="F222"/>
      <c r="G222"/>
    </row>
    <row r="223" spans="1:7" ht="12">
      <c r="A223"/>
      <c r="B223"/>
      <c r="C223"/>
      <c r="D223"/>
      <c r="E223"/>
      <c r="F223"/>
      <c r="G223"/>
    </row>
    <row r="224" spans="1:7" ht="12">
      <c r="A224"/>
      <c r="B224"/>
      <c r="C224"/>
      <c r="D224"/>
      <c r="E224"/>
      <c r="F224"/>
      <c r="G224"/>
    </row>
    <row r="225" spans="1:7" ht="12">
      <c r="A225"/>
      <c r="B225"/>
      <c r="C225"/>
      <c r="D225"/>
      <c r="E225"/>
      <c r="F225"/>
      <c r="G225"/>
    </row>
    <row r="226" spans="1:7" ht="12">
      <c r="A226"/>
      <c r="B226"/>
      <c r="C226"/>
      <c r="D226"/>
      <c r="E226"/>
      <c r="F226"/>
      <c r="G226"/>
    </row>
    <row r="227" spans="1:7" ht="12">
      <c r="A227"/>
      <c r="B227"/>
      <c r="C227"/>
      <c r="D227"/>
      <c r="E227"/>
      <c r="F227"/>
      <c r="G227"/>
    </row>
    <row r="228" spans="1:7" ht="12">
      <c r="A228"/>
      <c r="B228"/>
      <c r="C228"/>
      <c r="D228"/>
      <c r="E228"/>
      <c r="F228"/>
      <c r="G228"/>
    </row>
    <row r="229" spans="1:7" ht="12">
      <c r="A229"/>
      <c r="B229"/>
      <c r="C229"/>
      <c r="D229"/>
      <c r="E229"/>
      <c r="F229"/>
      <c r="G229"/>
    </row>
    <row r="230" spans="1:7" ht="12">
      <c r="A230"/>
      <c r="B230"/>
      <c r="C230"/>
      <c r="D230"/>
      <c r="E230"/>
      <c r="F230"/>
      <c r="G230"/>
    </row>
    <row r="231" spans="1:7" ht="12">
      <c r="A231"/>
      <c r="B231"/>
      <c r="C231"/>
      <c r="D231"/>
      <c r="E231"/>
      <c r="F231"/>
      <c r="G231"/>
    </row>
    <row r="232" spans="1:7" ht="12">
      <c r="A232"/>
      <c r="B232"/>
      <c r="C232"/>
      <c r="D232"/>
      <c r="E232"/>
      <c r="F232"/>
      <c r="G232"/>
    </row>
    <row r="233" spans="1:7" ht="12">
      <c r="A233"/>
      <c r="B233"/>
      <c r="C233"/>
      <c r="D233"/>
      <c r="E233"/>
      <c r="F233"/>
      <c r="G233"/>
    </row>
    <row r="234" spans="1:10" ht="12">
      <c r="A234" s="48"/>
      <c r="B234" s="1"/>
      <c r="H234" s="1"/>
      <c r="I234" s="1"/>
      <c r="J234" s="4"/>
    </row>
    <row r="235" spans="1:7" ht="12">
      <c r="A235"/>
      <c r="B235"/>
      <c r="C235"/>
      <c r="D235"/>
      <c r="E235"/>
      <c r="F235"/>
      <c r="G235"/>
    </row>
    <row r="236" spans="1:7" ht="12">
      <c r="A236"/>
      <c r="B236"/>
      <c r="C236"/>
      <c r="D236"/>
      <c r="E236"/>
      <c r="F236"/>
      <c r="G236"/>
    </row>
    <row r="237" spans="1:7" ht="12">
      <c r="A237"/>
      <c r="B237"/>
      <c r="C237"/>
      <c r="D237"/>
      <c r="E237"/>
      <c r="F237"/>
      <c r="G237"/>
    </row>
    <row r="238" spans="1:21" s="48" customFormat="1" ht="12">
      <c r="A238"/>
      <c r="B238"/>
      <c r="C238"/>
      <c r="D238"/>
      <c r="E238"/>
      <c r="F238"/>
      <c r="G238"/>
      <c r="H238"/>
      <c r="I238"/>
      <c r="J238" s="5"/>
      <c r="K238" s="5"/>
      <c r="L238" s="5"/>
      <c r="M238" s="5"/>
      <c r="N238" s="34"/>
      <c r="O238" s="5"/>
      <c r="P238" s="5"/>
      <c r="Q238" s="5"/>
      <c r="R238" s="5"/>
      <c r="S238" s="5"/>
      <c r="T238" s="5"/>
      <c r="U238" s="34"/>
    </row>
    <row r="239" spans="1:21" ht="12">
      <c r="A239"/>
      <c r="B239" s="48"/>
      <c r="C239" s="48"/>
      <c r="D239" s="48"/>
      <c r="E239" s="48"/>
      <c r="F239" s="48"/>
      <c r="G239" s="48"/>
      <c r="H239" s="48"/>
      <c r="I239" s="48"/>
      <c r="J239" s="49"/>
      <c r="K239" s="49"/>
      <c r="L239" s="49"/>
      <c r="M239" s="49"/>
      <c r="N239" s="47"/>
      <c r="O239" s="49"/>
      <c r="P239" s="49"/>
      <c r="Q239" s="49"/>
      <c r="R239" s="49"/>
      <c r="S239" s="49"/>
      <c r="T239" s="49"/>
      <c r="U239" s="47"/>
    </row>
    <row r="240" spans="1:7" ht="12">
      <c r="A240" s="48"/>
      <c r="B240"/>
      <c r="C240"/>
      <c r="D240"/>
      <c r="E240"/>
      <c r="F240"/>
      <c r="G240"/>
    </row>
    <row r="241" spans="1:7" ht="12">
      <c r="A241" s="48"/>
      <c r="B241"/>
      <c r="C241"/>
      <c r="D241"/>
      <c r="E241"/>
      <c r="F241"/>
      <c r="G241"/>
    </row>
    <row r="242" spans="1:7" ht="12">
      <c r="A242"/>
      <c r="B242"/>
      <c r="C242"/>
      <c r="D242"/>
      <c r="E242"/>
      <c r="F242"/>
      <c r="G242"/>
    </row>
    <row r="243" spans="1:7" ht="12">
      <c r="A243"/>
      <c r="B243"/>
      <c r="C243"/>
      <c r="D243"/>
      <c r="E243"/>
      <c r="F243"/>
      <c r="G243"/>
    </row>
    <row r="244" spans="1:7" ht="12">
      <c r="A244"/>
      <c r="B244"/>
      <c r="C244"/>
      <c r="D244"/>
      <c r="E244"/>
      <c r="F244"/>
      <c r="G244"/>
    </row>
    <row r="245" spans="1:8" ht="12">
      <c r="A245"/>
      <c r="B245" s="1"/>
      <c r="H245" s="1"/>
    </row>
    <row r="246" spans="1:7" ht="12">
      <c r="A246"/>
      <c r="B246"/>
      <c r="C246"/>
      <c r="D246"/>
      <c r="E246"/>
      <c r="F246"/>
      <c r="G246"/>
    </row>
    <row r="247" spans="1:7" ht="12">
      <c r="A247"/>
      <c r="B247"/>
      <c r="C247"/>
      <c r="D247"/>
      <c r="E247"/>
      <c r="F247"/>
      <c r="G247"/>
    </row>
    <row r="248" spans="1:7" ht="12">
      <c r="A248"/>
      <c r="B248"/>
      <c r="C248"/>
      <c r="D248"/>
      <c r="E248"/>
      <c r="F248"/>
      <c r="G248"/>
    </row>
    <row r="249" spans="1:7" ht="12">
      <c r="A249"/>
      <c r="B249"/>
      <c r="C249"/>
      <c r="D249"/>
      <c r="E249"/>
      <c r="F249"/>
      <c r="G249"/>
    </row>
    <row r="250" spans="1:7" ht="12">
      <c r="A250"/>
      <c r="B250"/>
      <c r="C250"/>
      <c r="D250"/>
      <c r="E250"/>
      <c r="F250"/>
      <c r="G250"/>
    </row>
    <row r="251" spans="1:7" ht="12">
      <c r="A251"/>
      <c r="B251"/>
      <c r="C251"/>
      <c r="D251"/>
      <c r="E251"/>
      <c r="F251"/>
      <c r="G251"/>
    </row>
    <row r="252" spans="1:7" ht="12">
      <c r="A252"/>
      <c r="B252"/>
      <c r="C252"/>
      <c r="D252"/>
      <c r="E252"/>
      <c r="F252"/>
      <c r="G252"/>
    </row>
    <row r="253" spans="1:7" ht="12">
      <c r="A253"/>
      <c r="B253"/>
      <c r="C253"/>
      <c r="D253"/>
      <c r="E253"/>
      <c r="F253"/>
      <c r="G253"/>
    </row>
    <row r="254" spans="1:7" ht="12">
      <c r="A254"/>
      <c r="B254"/>
      <c r="C254"/>
      <c r="D254"/>
      <c r="E254"/>
      <c r="F254"/>
      <c r="G254"/>
    </row>
    <row r="255" spans="1:7" ht="12">
      <c r="A255"/>
      <c r="B255"/>
      <c r="C255"/>
      <c r="D255"/>
      <c r="E255"/>
      <c r="F255"/>
      <c r="G255"/>
    </row>
    <row r="256" spans="1:7" ht="12">
      <c r="A256"/>
      <c r="B256"/>
      <c r="C256"/>
      <c r="D256"/>
      <c r="E256"/>
      <c r="F256"/>
      <c r="G256"/>
    </row>
    <row r="257" spans="1:7" ht="12">
      <c r="A257"/>
      <c r="B257"/>
      <c r="C257"/>
      <c r="D257"/>
      <c r="E257"/>
      <c r="F257"/>
      <c r="G257"/>
    </row>
    <row r="258" spans="1:7" ht="12">
      <c r="A258"/>
      <c r="B258"/>
      <c r="C258"/>
      <c r="D258"/>
      <c r="E258"/>
      <c r="F258"/>
      <c r="G258"/>
    </row>
  </sheetData>
  <printOptions gridLines="1"/>
  <pageMargins left="0.75" right="0.75" top="1" bottom="1" header="0.5" footer="0.5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pane ySplit="3" topLeftCell="BM4" activePane="bottomLeft" state="frozen"/>
      <selection pane="topLeft" activeCell="A1" sqref="A1"/>
      <selection pane="bottomLeft" activeCell="D8" sqref="D8"/>
    </sheetView>
  </sheetViews>
  <sheetFormatPr defaultColWidth="9.00390625" defaultRowHeight="12"/>
  <cols>
    <col min="1" max="1" width="5.125" style="0" customWidth="1"/>
    <col min="2" max="2" width="5.75390625" style="1" customWidth="1"/>
    <col min="3" max="3" width="11.875" style="1" customWidth="1"/>
    <col min="4" max="4" width="10.25390625" style="1" bestFit="1" customWidth="1"/>
    <col min="5" max="5" width="13.125" style="1" bestFit="1" customWidth="1"/>
    <col min="6" max="6" width="10.875" style="13" bestFit="1" customWidth="1"/>
    <col min="7" max="7" width="6.25390625" style="10" customWidth="1"/>
    <col min="8" max="9" width="6.75390625" style="0" hidden="1" customWidth="1"/>
    <col min="10" max="10" width="7.625" style="11" customWidth="1"/>
    <col min="11" max="11" width="7.625" style="5" hidden="1" customWidth="1"/>
    <col min="12" max="12" width="6.75390625" style="5" hidden="1" customWidth="1"/>
    <col min="13" max="13" width="8.00390625" style="5" customWidth="1"/>
    <col min="14" max="14" width="8.125" style="24" customWidth="1"/>
    <col min="15" max="16384" width="11.375" style="0" customWidth="1"/>
  </cols>
  <sheetData>
    <row r="1" ht="18">
      <c r="A1" s="18" t="s">
        <v>91</v>
      </c>
    </row>
    <row r="2" ht="15.75">
      <c r="A2" s="23" t="s">
        <v>92</v>
      </c>
    </row>
    <row r="3" spans="1:14" s="1" customFormat="1" ht="24">
      <c r="A3" s="1" t="s">
        <v>16</v>
      </c>
      <c r="B3" s="2" t="s">
        <v>32</v>
      </c>
      <c r="C3" s="2" t="s">
        <v>8</v>
      </c>
      <c r="D3" s="2" t="s">
        <v>9</v>
      </c>
      <c r="E3" s="2" t="s">
        <v>2</v>
      </c>
      <c r="F3" s="14" t="s">
        <v>15</v>
      </c>
      <c r="G3" s="12" t="s">
        <v>1</v>
      </c>
      <c r="H3" s="1" t="s">
        <v>86</v>
      </c>
      <c r="I3" s="1" t="s">
        <v>87</v>
      </c>
      <c r="J3" s="7" t="s">
        <v>82</v>
      </c>
      <c r="K3" s="4" t="s">
        <v>86</v>
      </c>
      <c r="L3" s="4" t="s">
        <v>87</v>
      </c>
      <c r="M3" s="4" t="s">
        <v>83</v>
      </c>
      <c r="N3" s="25" t="s">
        <v>84</v>
      </c>
    </row>
    <row r="4" spans="1:14" s="1" customFormat="1" ht="15.75">
      <c r="A4" s="26" t="s">
        <v>93</v>
      </c>
      <c r="B4" s="9"/>
      <c r="C4" s="9"/>
      <c r="D4" s="9"/>
      <c r="E4" s="9"/>
      <c r="F4" s="27"/>
      <c r="G4" s="28"/>
      <c r="H4" s="4"/>
      <c r="I4" s="4"/>
      <c r="J4" s="7"/>
      <c r="K4" s="4"/>
      <c r="L4" s="4"/>
      <c r="M4" s="4"/>
      <c r="N4" s="25"/>
    </row>
    <row r="5" spans="1:14" ht="12">
      <c r="A5" s="4">
        <v>1</v>
      </c>
      <c r="B5" s="6">
        <v>19</v>
      </c>
      <c r="C5" t="s">
        <v>39</v>
      </c>
      <c r="D5" t="s">
        <v>20</v>
      </c>
      <c r="E5" t="s">
        <v>57</v>
      </c>
      <c r="F5" s="15">
        <v>29084</v>
      </c>
      <c r="G5" s="16" t="s">
        <v>80</v>
      </c>
      <c r="H5" s="9">
        <v>9</v>
      </c>
      <c r="I5" s="1">
        <v>9</v>
      </c>
      <c r="J5" s="21">
        <f aca="true" t="shared" si="0" ref="J5:J29">SUM(H5:I5)</f>
        <v>18</v>
      </c>
      <c r="K5" s="4">
        <v>9.5</v>
      </c>
      <c r="L5" s="4">
        <v>9.5</v>
      </c>
      <c r="M5" s="20">
        <f aca="true" t="shared" si="1" ref="M5:M29">SUM(K5:L5)</f>
        <v>19</v>
      </c>
      <c r="N5" s="29">
        <v>19</v>
      </c>
    </row>
    <row r="6" spans="1:14" ht="12">
      <c r="A6" s="4">
        <v>2</v>
      </c>
      <c r="B6" s="6">
        <v>15</v>
      </c>
      <c r="C6" t="s">
        <v>73</v>
      </c>
      <c r="D6" t="s">
        <v>0</v>
      </c>
      <c r="E6" t="s">
        <v>31</v>
      </c>
      <c r="F6" s="15">
        <v>30148</v>
      </c>
      <c r="G6" s="3" t="s">
        <v>80</v>
      </c>
      <c r="H6" s="1">
        <v>8</v>
      </c>
      <c r="I6" s="1">
        <v>7.5</v>
      </c>
      <c r="J6" s="21">
        <f t="shared" si="0"/>
        <v>15.5</v>
      </c>
      <c r="K6" s="4">
        <v>9</v>
      </c>
      <c r="L6" s="4">
        <v>9</v>
      </c>
      <c r="M6" s="20">
        <f t="shared" si="1"/>
        <v>18</v>
      </c>
      <c r="N6" s="29">
        <v>18</v>
      </c>
    </row>
    <row r="7" spans="1:14" ht="12">
      <c r="A7" s="4">
        <v>3</v>
      </c>
      <c r="B7" s="6">
        <v>26</v>
      </c>
      <c r="C7" t="s">
        <v>41</v>
      </c>
      <c r="D7" t="s">
        <v>5</v>
      </c>
      <c r="E7" t="s">
        <v>49</v>
      </c>
      <c r="F7" s="19">
        <v>32112</v>
      </c>
      <c r="G7" s="11" t="s">
        <v>72</v>
      </c>
      <c r="H7" s="9">
        <v>7.5</v>
      </c>
      <c r="I7" s="4">
        <v>7</v>
      </c>
      <c r="J7" s="21">
        <f t="shared" si="0"/>
        <v>14.5</v>
      </c>
      <c r="K7" s="4">
        <v>8.5</v>
      </c>
      <c r="L7" s="4">
        <v>8</v>
      </c>
      <c r="M7" s="20">
        <f t="shared" si="1"/>
        <v>16.5</v>
      </c>
      <c r="N7" s="30">
        <v>16.5</v>
      </c>
    </row>
    <row r="8" spans="1:14" ht="12">
      <c r="A8" s="7">
        <v>4</v>
      </c>
      <c r="B8" s="8">
        <v>7</v>
      </c>
      <c r="C8" s="16" t="s">
        <v>37</v>
      </c>
      <c r="D8" s="16" t="s">
        <v>11</v>
      </c>
      <c r="E8" s="16"/>
      <c r="F8" s="15">
        <v>30950</v>
      </c>
      <c r="G8" s="16" t="s">
        <v>35</v>
      </c>
      <c r="H8" s="22">
        <v>7</v>
      </c>
      <c r="I8" s="3">
        <v>6.5</v>
      </c>
      <c r="J8" s="21">
        <f t="shared" si="0"/>
        <v>13.5</v>
      </c>
      <c r="K8" s="4">
        <v>8</v>
      </c>
      <c r="L8" s="4">
        <v>8</v>
      </c>
      <c r="M8" s="20">
        <f t="shared" si="1"/>
        <v>16</v>
      </c>
      <c r="N8" s="29">
        <v>16</v>
      </c>
    </row>
    <row r="9" spans="1:14" s="5" customFormat="1" ht="12">
      <c r="A9" s="4">
        <v>4</v>
      </c>
      <c r="B9" s="6">
        <v>25</v>
      </c>
      <c r="C9" s="1" t="s">
        <v>64</v>
      </c>
      <c r="D9" s="1" t="s">
        <v>14</v>
      </c>
      <c r="E9" s="1"/>
      <c r="F9" s="17">
        <v>29415</v>
      </c>
      <c r="G9" s="3" t="s">
        <v>80</v>
      </c>
      <c r="H9" s="1">
        <v>8</v>
      </c>
      <c r="I9" s="1">
        <v>8</v>
      </c>
      <c r="J9" s="21">
        <f t="shared" si="0"/>
        <v>16</v>
      </c>
      <c r="K9" s="4">
        <v>1.5</v>
      </c>
      <c r="L9" s="4">
        <v>1</v>
      </c>
      <c r="M9" s="20">
        <f t="shared" si="1"/>
        <v>2.5</v>
      </c>
      <c r="N9" s="29">
        <v>16</v>
      </c>
    </row>
    <row r="10" spans="1:14" ht="12">
      <c r="A10" s="4">
        <v>6</v>
      </c>
      <c r="B10" s="6">
        <v>8</v>
      </c>
      <c r="C10" t="s">
        <v>75</v>
      </c>
      <c r="D10" t="s">
        <v>56</v>
      </c>
      <c r="E10" t="s">
        <v>33</v>
      </c>
      <c r="F10" s="15">
        <v>32160</v>
      </c>
      <c r="G10" s="16" t="s">
        <v>72</v>
      </c>
      <c r="H10" s="9">
        <v>8</v>
      </c>
      <c r="I10" s="1">
        <v>7.5</v>
      </c>
      <c r="J10" s="21">
        <f t="shared" si="0"/>
        <v>15.5</v>
      </c>
      <c r="K10" s="4">
        <v>5.5</v>
      </c>
      <c r="L10" s="4">
        <v>2</v>
      </c>
      <c r="M10" s="20">
        <f t="shared" si="1"/>
        <v>7.5</v>
      </c>
      <c r="N10" s="29">
        <v>15.5</v>
      </c>
    </row>
    <row r="11" spans="1:14" ht="12">
      <c r="A11" s="4">
        <v>7</v>
      </c>
      <c r="B11" s="6">
        <v>5</v>
      </c>
      <c r="C11" s="1" t="s">
        <v>67</v>
      </c>
      <c r="D11" s="1" t="s">
        <v>29</v>
      </c>
      <c r="E11"/>
      <c r="F11" s="15">
        <v>31213</v>
      </c>
      <c r="G11" s="3" t="s">
        <v>72</v>
      </c>
      <c r="H11" s="9">
        <v>5</v>
      </c>
      <c r="I11" s="4">
        <v>5</v>
      </c>
      <c r="J11" s="21">
        <f t="shared" si="0"/>
        <v>10</v>
      </c>
      <c r="K11" s="4">
        <v>7</v>
      </c>
      <c r="L11" s="4">
        <v>7</v>
      </c>
      <c r="M11" s="20">
        <f t="shared" si="1"/>
        <v>14</v>
      </c>
      <c r="N11" s="30">
        <v>14</v>
      </c>
    </row>
    <row r="12" spans="1:14" s="5" customFormat="1" ht="12">
      <c r="A12" s="4">
        <v>8</v>
      </c>
      <c r="B12" s="6">
        <v>2</v>
      </c>
      <c r="C12" t="s">
        <v>58</v>
      </c>
      <c r="D12" t="s">
        <v>59</v>
      </c>
      <c r="E12"/>
      <c r="F12" s="15">
        <v>31744</v>
      </c>
      <c r="G12" s="16" t="s">
        <v>72</v>
      </c>
      <c r="H12" s="9">
        <v>6.5</v>
      </c>
      <c r="I12" s="4">
        <v>6</v>
      </c>
      <c r="J12" s="21">
        <f t="shared" si="0"/>
        <v>12.5</v>
      </c>
      <c r="K12" s="4">
        <v>1.5</v>
      </c>
      <c r="L12" s="4">
        <v>2</v>
      </c>
      <c r="M12" s="20">
        <f t="shared" si="1"/>
        <v>3.5</v>
      </c>
      <c r="N12" s="30">
        <v>12.5</v>
      </c>
    </row>
    <row r="13" spans="1:14" ht="12">
      <c r="A13" s="4">
        <v>8</v>
      </c>
      <c r="B13" s="6">
        <v>21</v>
      </c>
      <c r="C13" t="s">
        <v>63</v>
      </c>
      <c r="D13" t="s">
        <v>38</v>
      </c>
      <c r="E13" t="s">
        <v>68</v>
      </c>
      <c r="F13" s="17">
        <v>29566</v>
      </c>
      <c r="G13" s="3" t="s">
        <v>80</v>
      </c>
      <c r="H13" s="7">
        <v>6.5</v>
      </c>
      <c r="I13" s="7">
        <v>5</v>
      </c>
      <c r="J13" s="21">
        <f t="shared" si="0"/>
        <v>11.5</v>
      </c>
      <c r="K13" s="7">
        <v>6.5</v>
      </c>
      <c r="L13" s="7">
        <v>6</v>
      </c>
      <c r="M13" s="20">
        <f t="shared" si="1"/>
        <v>12.5</v>
      </c>
      <c r="N13" s="30">
        <v>12.5</v>
      </c>
    </row>
    <row r="14" spans="1:14" ht="12">
      <c r="A14" s="4">
        <v>10</v>
      </c>
      <c r="B14" s="6">
        <v>12</v>
      </c>
      <c r="C14" t="s">
        <v>66</v>
      </c>
      <c r="D14" t="s">
        <v>7</v>
      </c>
      <c r="E14"/>
      <c r="F14" s="15">
        <v>30917</v>
      </c>
      <c r="G14" s="16" t="s">
        <v>35</v>
      </c>
      <c r="H14" s="1">
        <v>3</v>
      </c>
      <c r="I14" s="1">
        <v>4</v>
      </c>
      <c r="J14" s="21">
        <f t="shared" si="0"/>
        <v>7</v>
      </c>
      <c r="K14" s="4">
        <v>5.5</v>
      </c>
      <c r="L14" s="4">
        <v>6</v>
      </c>
      <c r="M14" s="20">
        <f t="shared" si="1"/>
        <v>11.5</v>
      </c>
      <c r="N14" s="29">
        <v>11.5</v>
      </c>
    </row>
    <row r="15" spans="1:14" ht="12">
      <c r="A15" s="4">
        <v>11</v>
      </c>
      <c r="B15" s="6">
        <v>14</v>
      </c>
      <c r="C15" t="s">
        <v>62</v>
      </c>
      <c r="D15" t="s">
        <v>0</v>
      </c>
      <c r="E15"/>
      <c r="F15" s="15">
        <v>31669</v>
      </c>
      <c r="G15" s="16" t="s">
        <v>72</v>
      </c>
      <c r="H15" s="9">
        <v>5</v>
      </c>
      <c r="I15" s="4">
        <v>5.5</v>
      </c>
      <c r="J15" s="21">
        <f t="shared" si="0"/>
        <v>10.5</v>
      </c>
      <c r="K15" s="4">
        <v>4.5</v>
      </c>
      <c r="L15" s="4">
        <v>5</v>
      </c>
      <c r="M15" s="20">
        <f t="shared" si="1"/>
        <v>9.5</v>
      </c>
      <c r="N15" s="30">
        <v>10.5</v>
      </c>
    </row>
    <row r="16" spans="1:14" ht="12">
      <c r="A16" s="4">
        <v>12</v>
      </c>
      <c r="B16" s="6">
        <v>10</v>
      </c>
      <c r="C16" s="1" t="s">
        <v>27</v>
      </c>
      <c r="D16" s="1" t="s">
        <v>3</v>
      </c>
      <c r="F16" s="17">
        <v>31712</v>
      </c>
      <c r="G16" s="3" t="s">
        <v>72</v>
      </c>
      <c r="H16" s="9">
        <v>0.5</v>
      </c>
      <c r="I16" s="1">
        <v>1.5</v>
      </c>
      <c r="J16" s="21">
        <f t="shared" si="0"/>
        <v>2</v>
      </c>
      <c r="K16" s="4">
        <v>4.5</v>
      </c>
      <c r="L16" s="4">
        <v>5.5</v>
      </c>
      <c r="M16" s="20">
        <f t="shared" si="1"/>
        <v>10</v>
      </c>
      <c r="N16" s="29">
        <v>10</v>
      </c>
    </row>
    <row r="17" spans="1:14" ht="12">
      <c r="A17" s="4">
        <v>12</v>
      </c>
      <c r="B17" s="6">
        <v>20</v>
      </c>
      <c r="C17" t="s">
        <v>53</v>
      </c>
      <c r="D17" t="s">
        <v>54</v>
      </c>
      <c r="E17" t="s">
        <v>30</v>
      </c>
      <c r="F17" s="15">
        <v>29383</v>
      </c>
      <c r="G17" s="16" t="s">
        <v>80</v>
      </c>
      <c r="H17" s="7">
        <v>0.5</v>
      </c>
      <c r="I17" s="7">
        <v>1</v>
      </c>
      <c r="J17" s="21">
        <f t="shared" si="0"/>
        <v>1.5</v>
      </c>
      <c r="K17" s="7">
        <v>5</v>
      </c>
      <c r="L17" s="7">
        <v>5</v>
      </c>
      <c r="M17" s="20">
        <f t="shared" si="1"/>
        <v>10</v>
      </c>
      <c r="N17" s="30">
        <v>10</v>
      </c>
    </row>
    <row r="18" spans="1:14" ht="12">
      <c r="A18" s="4">
        <v>14</v>
      </c>
      <c r="B18" s="6">
        <v>65</v>
      </c>
      <c r="C18" t="s">
        <v>46</v>
      </c>
      <c r="D18" t="s">
        <v>36</v>
      </c>
      <c r="E18"/>
      <c r="F18" s="15">
        <v>32681</v>
      </c>
      <c r="G18" s="16" t="s">
        <v>71</v>
      </c>
      <c r="H18" s="7">
        <v>3</v>
      </c>
      <c r="I18" s="7">
        <v>4</v>
      </c>
      <c r="J18" s="21">
        <f t="shared" si="0"/>
        <v>7</v>
      </c>
      <c r="K18" s="7">
        <v>3</v>
      </c>
      <c r="L18" s="7">
        <v>4</v>
      </c>
      <c r="M18" s="20">
        <f t="shared" si="1"/>
        <v>7</v>
      </c>
      <c r="N18" s="30">
        <v>7</v>
      </c>
    </row>
    <row r="19" spans="1:14" ht="12">
      <c r="A19" s="4">
        <v>15</v>
      </c>
      <c r="B19" s="6">
        <v>68</v>
      </c>
      <c r="C19" t="s">
        <v>22</v>
      </c>
      <c r="D19" t="s">
        <v>69</v>
      </c>
      <c r="E19"/>
      <c r="F19" s="15">
        <v>32474</v>
      </c>
      <c r="G19" s="16" t="s">
        <v>71</v>
      </c>
      <c r="H19" s="7">
        <v>2</v>
      </c>
      <c r="I19" s="7">
        <v>3.5</v>
      </c>
      <c r="J19" s="21">
        <f t="shared" si="0"/>
        <v>5.5</v>
      </c>
      <c r="K19" s="7">
        <v>1</v>
      </c>
      <c r="L19" s="7">
        <v>1</v>
      </c>
      <c r="M19" s="20">
        <f t="shared" si="1"/>
        <v>2</v>
      </c>
      <c r="N19" s="30">
        <v>5.5</v>
      </c>
    </row>
    <row r="20" spans="1:14" s="5" customFormat="1" ht="12">
      <c r="A20" s="4">
        <v>16</v>
      </c>
      <c r="B20" s="6">
        <v>64</v>
      </c>
      <c r="C20" s="1" t="s">
        <v>12</v>
      </c>
      <c r="D20" s="1" t="s">
        <v>4</v>
      </c>
      <c r="E20" s="1"/>
      <c r="F20" s="17">
        <v>32233</v>
      </c>
      <c r="G20" s="3" t="s">
        <v>71</v>
      </c>
      <c r="H20" s="7">
        <v>2.5</v>
      </c>
      <c r="I20" s="7">
        <v>2.5</v>
      </c>
      <c r="J20" s="21">
        <f t="shared" si="0"/>
        <v>5</v>
      </c>
      <c r="K20" s="7">
        <v>2</v>
      </c>
      <c r="L20" s="7">
        <v>2.5</v>
      </c>
      <c r="M20" s="20">
        <f t="shared" si="1"/>
        <v>4.5</v>
      </c>
      <c r="N20" s="30">
        <v>5</v>
      </c>
    </row>
    <row r="21" spans="1:14" s="5" customFormat="1" ht="12">
      <c r="A21" s="4">
        <v>16</v>
      </c>
      <c r="B21" s="6">
        <v>29</v>
      </c>
      <c r="C21" t="s">
        <v>61</v>
      </c>
      <c r="D21" t="s">
        <v>40</v>
      </c>
      <c r="E21"/>
      <c r="F21" s="15">
        <v>31749</v>
      </c>
      <c r="G21" s="16" t="s">
        <v>72</v>
      </c>
      <c r="H21" s="9">
        <v>0.5</v>
      </c>
      <c r="I21" s="1">
        <v>1.5</v>
      </c>
      <c r="J21" s="21">
        <f t="shared" si="0"/>
        <v>2</v>
      </c>
      <c r="K21" s="4">
        <v>2</v>
      </c>
      <c r="L21" s="4">
        <v>3</v>
      </c>
      <c r="M21" s="20">
        <f t="shared" si="1"/>
        <v>5</v>
      </c>
      <c r="N21" s="29">
        <v>5</v>
      </c>
    </row>
    <row r="22" spans="1:14" s="5" customFormat="1" ht="12">
      <c r="A22" s="4">
        <v>18</v>
      </c>
      <c r="B22" s="8">
        <v>1</v>
      </c>
      <c r="C22" t="s">
        <v>21</v>
      </c>
      <c r="D22" t="s">
        <v>6</v>
      </c>
      <c r="E22"/>
      <c r="F22" s="15">
        <v>31563</v>
      </c>
      <c r="G22" s="16" t="s">
        <v>72</v>
      </c>
      <c r="H22" s="9">
        <v>1</v>
      </c>
      <c r="I22" s="1">
        <v>2</v>
      </c>
      <c r="J22" s="21">
        <f t="shared" si="0"/>
        <v>3</v>
      </c>
      <c r="K22" s="4">
        <v>2.5</v>
      </c>
      <c r="L22" s="4">
        <v>2</v>
      </c>
      <c r="M22" s="20">
        <f t="shared" si="1"/>
        <v>4.5</v>
      </c>
      <c r="N22" s="29">
        <v>4.5</v>
      </c>
    </row>
    <row r="23" spans="1:14" ht="12">
      <c r="A23" s="4">
        <v>18</v>
      </c>
      <c r="B23" s="6">
        <v>18</v>
      </c>
      <c r="C23" t="s">
        <v>90</v>
      </c>
      <c r="D23" t="s">
        <v>78</v>
      </c>
      <c r="E23"/>
      <c r="F23" s="15">
        <v>29676</v>
      </c>
      <c r="G23" s="16" t="s">
        <v>80</v>
      </c>
      <c r="H23" s="9">
        <v>2</v>
      </c>
      <c r="I23" s="1">
        <v>2.5</v>
      </c>
      <c r="J23" s="21">
        <f t="shared" si="0"/>
        <v>4.5</v>
      </c>
      <c r="K23" s="4">
        <v>2</v>
      </c>
      <c r="L23" s="4">
        <v>1.5</v>
      </c>
      <c r="M23" s="20">
        <f t="shared" si="1"/>
        <v>3.5</v>
      </c>
      <c r="N23" s="29">
        <v>4.5</v>
      </c>
    </row>
    <row r="24" spans="1:14" ht="12">
      <c r="A24" s="4">
        <v>20</v>
      </c>
      <c r="B24" s="6">
        <v>6</v>
      </c>
      <c r="C24" s="1" t="s">
        <v>67</v>
      </c>
      <c r="D24" s="1" t="s">
        <v>26</v>
      </c>
      <c r="E24"/>
      <c r="F24" s="15">
        <v>19281</v>
      </c>
      <c r="G24" s="3" t="s">
        <v>70</v>
      </c>
      <c r="H24" s="7">
        <v>2</v>
      </c>
      <c r="I24">
        <v>2</v>
      </c>
      <c r="J24" s="21">
        <f t="shared" si="0"/>
        <v>4</v>
      </c>
      <c r="K24" s="5">
        <v>2</v>
      </c>
      <c r="L24" s="5">
        <v>2</v>
      </c>
      <c r="M24" s="20">
        <f t="shared" si="1"/>
        <v>4</v>
      </c>
      <c r="N24" s="30">
        <v>4</v>
      </c>
    </row>
    <row r="25" spans="1:14" ht="12">
      <c r="A25" s="4">
        <v>21</v>
      </c>
      <c r="B25" s="6">
        <v>61</v>
      </c>
      <c r="C25" s="1" t="s">
        <v>28</v>
      </c>
      <c r="D25" s="1" t="s">
        <v>24</v>
      </c>
      <c r="F25" s="17">
        <v>33054</v>
      </c>
      <c r="G25" s="3" t="s">
        <v>71</v>
      </c>
      <c r="H25" s="9">
        <v>1.5</v>
      </c>
      <c r="I25" s="1">
        <v>2</v>
      </c>
      <c r="J25" s="21">
        <f t="shared" si="0"/>
        <v>3.5</v>
      </c>
      <c r="K25" s="4">
        <v>1.5</v>
      </c>
      <c r="L25" s="4">
        <v>2</v>
      </c>
      <c r="M25" s="20">
        <f t="shared" si="1"/>
        <v>3.5</v>
      </c>
      <c r="N25" s="29">
        <v>3.5</v>
      </c>
    </row>
    <row r="26" spans="1:14" ht="12">
      <c r="A26" s="4">
        <v>22</v>
      </c>
      <c r="B26" s="6">
        <v>22</v>
      </c>
      <c r="C26" t="s">
        <v>74</v>
      </c>
      <c r="D26" t="s">
        <v>79</v>
      </c>
      <c r="E26"/>
      <c r="F26" s="15">
        <v>30275</v>
      </c>
      <c r="G26" s="16" t="s">
        <v>35</v>
      </c>
      <c r="H26" s="1">
        <v>0.5</v>
      </c>
      <c r="I26" s="1">
        <v>1.5</v>
      </c>
      <c r="J26" s="21">
        <f t="shared" si="0"/>
        <v>2</v>
      </c>
      <c r="K26" s="4">
        <v>1.5</v>
      </c>
      <c r="L26" s="4">
        <v>1.5</v>
      </c>
      <c r="M26" s="20">
        <f t="shared" si="1"/>
        <v>3</v>
      </c>
      <c r="N26" s="29">
        <v>3</v>
      </c>
    </row>
    <row r="27" spans="1:14" ht="12">
      <c r="A27" s="4">
        <v>23</v>
      </c>
      <c r="B27" s="6">
        <v>9</v>
      </c>
      <c r="C27" t="s">
        <v>42</v>
      </c>
      <c r="D27" t="s">
        <v>76</v>
      </c>
      <c r="E27" t="s">
        <v>43</v>
      </c>
      <c r="F27" s="15">
        <v>30869</v>
      </c>
      <c r="G27" s="16" t="s">
        <v>35</v>
      </c>
      <c r="H27">
        <v>1</v>
      </c>
      <c r="I27" s="1">
        <v>1</v>
      </c>
      <c r="J27" s="21">
        <f t="shared" si="0"/>
        <v>2</v>
      </c>
      <c r="K27" s="5">
        <v>1.5</v>
      </c>
      <c r="L27" s="5">
        <v>1</v>
      </c>
      <c r="M27" s="20">
        <f t="shared" si="1"/>
        <v>2.5</v>
      </c>
      <c r="N27" s="29">
        <v>2.5</v>
      </c>
    </row>
    <row r="28" spans="1:14" ht="12">
      <c r="A28" s="4">
        <v>23</v>
      </c>
      <c r="B28" s="6">
        <v>4</v>
      </c>
      <c r="C28" t="s">
        <v>89</v>
      </c>
      <c r="D28" t="s">
        <v>29</v>
      </c>
      <c r="E28"/>
      <c r="F28" s="15">
        <v>30102</v>
      </c>
      <c r="G28" s="16" t="s">
        <v>80</v>
      </c>
      <c r="H28" s="1">
        <v>0.5</v>
      </c>
      <c r="I28" s="1">
        <v>1</v>
      </c>
      <c r="J28" s="21">
        <f t="shared" si="0"/>
        <v>1.5</v>
      </c>
      <c r="K28" s="4">
        <v>1.5</v>
      </c>
      <c r="L28" s="4">
        <v>1</v>
      </c>
      <c r="M28" s="20">
        <f t="shared" si="1"/>
        <v>2.5</v>
      </c>
      <c r="N28" s="29">
        <v>2.5</v>
      </c>
    </row>
    <row r="29" spans="1:14" ht="12">
      <c r="A29" s="7">
        <v>25</v>
      </c>
      <c r="B29" s="8">
        <v>67</v>
      </c>
      <c r="C29" s="16" t="s">
        <v>47</v>
      </c>
      <c r="D29" s="16" t="s">
        <v>81</v>
      </c>
      <c r="E29" s="16" t="s">
        <v>48</v>
      </c>
      <c r="F29" s="15">
        <v>32645</v>
      </c>
      <c r="G29" s="16" t="s">
        <v>71</v>
      </c>
      <c r="H29" s="9">
        <v>0.5</v>
      </c>
      <c r="I29" s="4">
        <v>1</v>
      </c>
      <c r="J29" s="21">
        <f t="shared" si="0"/>
        <v>1.5</v>
      </c>
      <c r="K29" s="4"/>
      <c r="L29" s="4"/>
      <c r="M29" s="20">
        <f t="shared" si="1"/>
        <v>0</v>
      </c>
      <c r="N29" s="30">
        <v>1.5</v>
      </c>
    </row>
    <row r="30" spans="1:14" ht="12">
      <c r="A30" s="4"/>
      <c r="B30" s="6"/>
      <c r="C30" t="s">
        <v>60</v>
      </c>
      <c r="D30" t="s">
        <v>29</v>
      </c>
      <c r="E30"/>
      <c r="F30" s="15">
        <v>31738</v>
      </c>
      <c r="G30" s="16" t="s">
        <v>72</v>
      </c>
      <c r="H30" s="7"/>
      <c r="I30" s="7"/>
      <c r="J30" s="21" t="s">
        <v>85</v>
      </c>
      <c r="K30" s="7"/>
      <c r="L30" s="7"/>
      <c r="M30" s="20" t="s">
        <v>85</v>
      </c>
      <c r="N30" s="30"/>
    </row>
    <row r="31" spans="10:14" ht="12">
      <c r="J31" s="21"/>
      <c r="M31" s="20"/>
      <c r="N31" s="29"/>
    </row>
    <row r="32" spans="1:14" ht="15.75">
      <c r="A32" s="23" t="s">
        <v>94</v>
      </c>
      <c r="J32" s="21"/>
      <c r="M32" s="20"/>
      <c r="N32" s="29"/>
    </row>
    <row r="33" spans="1:14" ht="12">
      <c r="A33" s="4">
        <v>1</v>
      </c>
      <c r="B33" s="6">
        <v>11</v>
      </c>
      <c r="C33" s="1" t="s">
        <v>10</v>
      </c>
      <c r="D33" s="1" t="s">
        <v>55</v>
      </c>
      <c r="E33" s="1" t="s">
        <v>13</v>
      </c>
      <c r="F33" s="17">
        <v>29149</v>
      </c>
      <c r="G33" s="3" t="s">
        <v>17</v>
      </c>
      <c r="H33" s="9">
        <v>7.5</v>
      </c>
      <c r="I33" s="4">
        <v>7</v>
      </c>
      <c r="J33" s="21">
        <f aca="true" t="shared" si="2" ref="J33:J39">SUM(H33:I33)</f>
        <v>14.5</v>
      </c>
      <c r="K33" s="4">
        <v>1</v>
      </c>
      <c r="L33" s="4">
        <v>1.5</v>
      </c>
      <c r="M33" s="20">
        <f aca="true" t="shared" si="3" ref="M33:M39">SUM(K33:L33)</f>
        <v>2.5</v>
      </c>
      <c r="N33" s="30">
        <v>14.5</v>
      </c>
    </row>
    <row r="34" spans="1:14" ht="12">
      <c r="A34" s="4">
        <v>2</v>
      </c>
      <c r="B34" s="6">
        <v>28</v>
      </c>
      <c r="C34" s="1" t="s">
        <v>23</v>
      </c>
      <c r="D34" s="1" t="s">
        <v>77</v>
      </c>
      <c r="E34"/>
      <c r="F34" s="15">
        <v>28415</v>
      </c>
      <c r="G34" s="16" t="s">
        <v>17</v>
      </c>
      <c r="H34" s="9">
        <v>2</v>
      </c>
      <c r="I34" s="4">
        <v>2</v>
      </c>
      <c r="J34" s="21">
        <f t="shared" si="2"/>
        <v>4</v>
      </c>
      <c r="K34" s="4">
        <v>6</v>
      </c>
      <c r="L34" s="4">
        <v>6.5</v>
      </c>
      <c r="M34" s="20">
        <f t="shared" si="3"/>
        <v>12.5</v>
      </c>
      <c r="N34" s="30">
        <v>12.5</v>
      </c>
    </row>
    <row r="35" spans="1:14" ht="12">
      <c r="A35" s="4">
        <v>3</v>
      </c>
      <c r="B35" s="6">
        <v>17</v>
      </c>
      <c r="C35" t="s">
        <v>51</v>
      </c>
      <c r="D35" t="s">
        <v>52</v>
      </c>
      <c r="E35"/>
      <c r="F35" s="15">
        <v>30081</v>
      </c>
      <c r="G35" s="16" t="s">
        <v>17</v>
      </c>
      <c r="H35" s="9">
        <v>5</v>
      </c>
      <c r="I35" s="4">
        <v>5</v>
      </c>
      <c r="J35" s="21">
        <f t="shared" si="2"/>
        <v>10</v>
      </c>
      <c r="K35" s="4">
        <v>1</v>
      </c>
      <c r="L35" s="4">
        <v>1.5</v>
      </c>
      <c r="M35" s="20">
        <f t="shared" si="3"/>
        <v>2.5</v>
      </c>
      <c r="N35" s="30">
        <v>10</v>
      </c>
    </row>
    <row r="36" spans="1:14" ht="12">
      <c r="A36" s="4">
        <v>4</v>
      </c>
      <c r="B36" s="6">
        <v>3</v>
      </c>
      <c r="C36" t="s">
        <v>51</v>
      </c>
      <c r="D36" t="s">
        <v>50</v>
      </c>
      <c r="E36"/>
      <c r="F36" s="15">
        <v>27404</v>
      </c>
      <c r="G36" s="16" t="s">
        <v>17</v>
      </c>
      <c r="H36" s="9">
        <v>2</v>
      </c>
      <c r="I36" s="4">
        <v>3</v>
      </c>
      <c r="J36" s="21">
        <f t="shared" si="2"/>
        <v>5</v>
      </c>
      <c r="K36" s="4">
        <v>4</v>
      </c>
      <c r="L36" s="4">
        <v>4</v>
      </c>
      <c r="M36" s="20">
        <f t="shared" si="3"/>
        <v>8</v>
      </c>
      <c r="N36" s="30">
        <v>8</v>
      </c>
    </row>
    <row r="37" spans="1:14" ht="12">
      <c r="A37" s="7">
        <v>5</v>
      </c>
      <c r="B37" s="8">
        <v>13</v>
      </c>
      <c r="C37" s="3" t="s">
        <v>27</v>
      </c>
      <c r="D37" s="3" t="s">
        <v>88</v>
      </c>
      <c r="E37" s="3"/>
      <c r="F37" s="17">
        <v>31250</v>
      </c>
      <c r="G37" s="3" t="s">
        <v>34</v>
      </c>
      <c r="H37" s="9">
        <v>3</v>
      </c>
      <c r="I37" s="4">
        <v>3</v>
      </c>
      <c r="J37" s="21">
        <f t="shared" si="2"/>
        <v>6</v>
      </c>
      <c r="K37" s="4">
        <v>3.5</v>
      </c>
      <c r="L37" s="4">
        <v>3</v>
      </c>
      <c r="M37" s="20">
        <f t="shared" si="3"/>
        <v>6.5</v>
      </c>
      <c r="N37" s="30">
        <v>6.5</v>
      </c>
    </row>
    <row r="38" spans="1:14" ht="12">
      <c r="A38" s="4">
        <v>6</v>
      </c>
      <c r="B38" s="6">
        <v>16</v>
      </c>
      <c r="C38" t="s">
        <v>44</v>
      </c>
      <c r="D38" t="s">
        <v>45</v>
      </c>
      <c r="E38" t="s">
        <v>18</v>
      </c>
      <c r="F38" s="15">
        <v>28415</v>
      </c>
      <c r="G38" s="16" t="s">
        <v>17</v>
      </c>
      <c r="H38" s="7">
        <v>2.5</v>
      </c>
      <c r="I38" s="7">
        <v>3</v>
      </c>
      <c r="J38" s="21">
        <f t="shared" si="2"/>
        <v>5.5</v>
      </c>
      <c r="K38" s="7">
        <v>1</v>
      </c>
      <c r="L38" s="7">
        <v>1</v>
      </c>
      <c r="M38" s="20">
        <f t="shared" si="3"/>
        <v>2</v>
      </c>
      <c r="N38" s="30">
        <v>5.5</v>
      </c>
    </row>
    <row r="39" spans="1:14" ht="12">
      <c r="A39" s="4">
        <v>7</v>
      </c>
      <c r="B39" s="6">
        <v>62</v>
      </c>
      <c r="C39" t="s">
        <v>19</v>
      </c>
      <c r="D39" t="s">
        <v>65</v>
      </c>
      <c r="E39"/>
      <c r="F39" s="15">
        <v>34624</v>
      </c>
      <c r="G39" s="16" t="s">
        <v>25</v>
      </c>
      <c r="H39" s="9">
        <v>1.5</v>
      </c>
      <c r="I39" s="1">
        <v>1.5</v>
      </c>
      <c r="J39" s="21">
        <f t="shared" si="2"/>
        <v>3</v>
      </c>
      <c r="K39" s="4">
        <v>0.5</v>
      </c>
      <c r="L39" s="4">
        <v>1</v>
      </c>
      <c r="M39" s="20">
        <f t="shared" si="3"/>
        <v>1.5</v>
      </c>
      <c r="N39" s="29">
        <v>3</v>
      </c>
    </row>
    <row r="45" spans="1:14" ht="12">
      <c r="A45" s="4"/>
      <c r="B45" s="6"/>
      <c r="C45"/>
      <c r="D45"/>
      <c r="E45"/>
      <c r="F45" s="15"/>
      <c r="G45" s="16"/>
      <c r="H45" s="7"/>
      <c r="I45" s="7"/>
      <c r="J45" s="7"/>
      <c r="K45" s="7"/>
      <c r="L45" s="7"/>
      <c r="M45" s="4"/>
      <c r="N45" s="31"/>
    </row>
  </sheetData>
  <autoFilter ref="B3:G35"/>
  <printOptions gridLines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Munro</dc:creator>
  <cp:keywords/>
  <dc:description/>
  <cp:lastModifiedBy>Stuart Brass</cp:lastModifiedBy>
  <cp:lastPrinted>2005-08-07T12:19:42Z</cp:lastPrinted>
  <dcterms:created xsi:type="dcterms:W3CDTF">2004-03-31T17:55:24Z</dcterms:created>
  <dcterms:modified xsi:type="dcterms:W3CDTF">2005-08-08T10:13:23Z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